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https://d.docs.live.net/b90d4c67e137552b/Dýha Max/Dokumenty/Formuláře/"/>
    </mc:Choice>
  </mc:AlternateContent>
  <xr:revisionPtr revIDLastSave="961" documentId="13_ncr:1_{FBDB5307-86D5-844D-984B-EA4D5A365BEE}" xr6:coauthVersionLast="47" xr6:coauthVersionMax="47" xr10:uidLastSave="{02FD27C7-CF83-2A44-A6B2-3A19E8808616}"/>
  <workbookProtection workbookAlgorithmName="SHA-512" workbookHashValue="OXIKdCesAb/aYKCia3eBKDE/spR5qM8YwP22vdFz8lAwKVrEJ7TNBSy2jUvGDIl9tpORKvoqhJR+3XUHUCy+ZQ==" workbookSaltValue="uolMRCnlmpIvzlbJ9v91FQ==" workbookSpinCount="100000" lockStructure="1"/>
  <bookViews>
    <workbookView xWindow="0" yWindow="880" windowWidth="34200" windowHeight="21360" xr2:uid="{DD1CCB7D-31FB-0A4F-BB9C-B980FCAE36A5}"/>
  </bookViews>
  <sheets>
    <sheet name="List 1" sheetId="10" r:id="rId1"/>
    <sheet name="List 2" sheetId="21" r:id="rId2"/>
    <sheet name="List 3" sheetId="22" r:id="rId3"/>
    <sheet name="List 4" sheetId="23" r:id="rId4"/>
    <sheet name="List 5" sheetId="24" r:id="rId5"/>
    <sheet name="List 6" sheetId="25" r:id="rId6"/>
    <sheet name="List 7" sheetId="26" r:id="rId7"/>
    <sheet name="List 8" sheetId="27" r:id="rId8"/>
    <sheet name="List 9" sheetId="28" r:id="rId9"/>
    <sheet name="List 10" sheetId="29" r:id="rId10"/>
  </sheets>
  <definedNames>
    <definedName name="ANO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1_1_1_1_1_1_1">#REF!</definedName>
    <definedName name="Excel_BuiltIn_Print_Area_1_2">#REF!</definedName>
    <definedName name="Excel_BuiltIn_Print_Area_1_3">#REF!</definedName>
    <definedName name="Excel_BuiltIn_Print_Area_1_4">#REF!</definedName>
    <definedName name="Excel_BuiltIn_Print_Area_1_5">#REF!</definedName>
    <definedName name="_xlnm.Print_Area" localSheetId="0">'List 1'!$A$1:$W$88</definedName>
    <definedName name="_xlnm.Print_Area" localSheetId="9">'List 10'!$A$1:$W$88</definedName>
    <definedName name="_xlnm.Print_Area" localSheetId="1">'List 2'!$A$1:$W$88</definedName>
    <definedName name="_xlnm.Print_Area" localSheetId="2">'List 3'!$A$1:$W$88</definedName>
    <definedName name="_xlnm.Print_Area" localSheetId="3">'List 4'!$A$1:$W$88</definedName>
    <definedName name="_xlnm.Print_Area" localSheetId="4">'List 5'!$A$1:$W$88</definedName>
    <definedName name="_xlnm.Print_Area" localSheetId="5">'List 6'!$A$1:$W$88</definedName>
    <definedName name="_xlnm.Print_Area" localSheetId="6">'List 7'!$A$1:$W$88</definedName>
    <definedName name="_xlnm.Print_Area" localSheetId="7">'List 8'!$A$1:$W$88</definedName>
    <definedName name="_xlnm.Print_Area" localSheetId="8">'List 9'!$A$1:$W$88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6" i="29" l="1"/>
  <c r="I85" i="29"/>
  <c r="I84" i="29"/>
  <c r="Z81" i="29"/>
  <c r="Y81" i="29"/>
  <c r="X81" i="29"/>
  <c r="Z80" i="29"/>
  <c r="Y80" i="29"/>
  <c r="X80" i="29"/>
  <c r="Z79" i="29"/>
  <c r="Y79" i="29"/>
  <c r="X79" i="29"/>
  <c r="Z78" i="29"/>
  <c r="Y78" i="29"/>
  <c r="X78" i="29"/>
  <c r="Z77" i="29"/>
  <c r="Y77" i="29"/>
  <c r="X77" i="29"/>
  <c r="Z76" i="29"/>
  <c r="Y76" i="29"/>
  <c r="X76" i="29"/>
  <c r="Z75" i="29"/>
  <c r="Y75" i="29"/>
  <c r="X75" i="29"/>
  <c r="Z74" i="29"/>
  <c r="Y74" i="29"/>
  <c r="X74" i="29"/>
  <c r="Z73" i="29"/>
  <c r="Y73" i="29"/>
  <c r="X73" i="29"/>
  <c r="Z72" i="29"/>
  <c r="Y72" i="29"/>
  <c r="X72" i="29"/>
  <c r="Z71" i="29"/>
  <c r="Y71" i="29"/>
  <c r="X71" i="29"/>
  <c r="Z70" i="29"/>
  <c r="Y70" i="29"/>
  <c r="X70" i="29"/>
  <c r="Z69" i="29"/>
  <c r="Y69" i="29"/>
  <c r="X69" i="29"/>
  <c r="Z68" i="29"/>
  <c r="Y68" i="29"/>
  <c r="X68" i="29"/>
  <c r="Z67" i="29"/>
  <c r="Y67" i="29"/>
  <c r="X67" i="29"/>
  <c r="Z66" i="29"/>
  <c r="Y66" i="29"/>
  <c r="X66" i="29"/>
  <c r="Z65" i="29"/>
  <c r="Y65" i="29"/>
  <c r="X65" i="29"/>
  <c r="Z64" i="29"/>
  <c r="Y64" i="29"/>
  <c r="X64" i="29"/>
  <c r="Z63" i="29"/>
  <c r="Y63" i="29"/>
  <c r="X63" i="29"/>
  <c r="Z62" i="29"/>
  <c r="Y62" i="29"/>
  <c r="X62" i="29"/>
  <c r="Z61" i="29"/>
  <c r="Y61" i="29"/>
  <c r="X61" i="29"/>
  <c r="Z60" i="29"/>
  <c r="Y60" i="29"/>
  <c r="X60" i="29"/>
  <c r="Z59" i="29"/>
  <c r="Y59" i="29"/>
  <c r="X59" i="29"/>
  <c r="Z58" i="29"/>
  <c r="Y58" i="29"/>
  <c r="X58" i="29"/>
  <c r="Z57" i="29"/>
  <c r="Y57" i="29"/>
  <c r="X57" i="29"/>
  <c r="Z56" i="29"/>
  <c r="Y56" i="29"/>
  <c r="X56" i="29"/>
  <c r="Z55" i="29"/>
  <c r="Y55" i="29"/>
  <c r="X55" i="29"/>
  <c r="Z54" i="29"/>
  <c r="Y54" i="29"/>
  <c r="X54" i="29"/>
  <c r="Z53" i="29"/>
  <c r="Y53" i="29"/>
  <c r="X53" i="29"/>
  <c r="Z52" i="29"/>
  <c r="Y52" i="29"/>
  <c r="X52" i="29"/>
  <c r="Z51" i="29"/>
  <c r="Y51" i="29"/>
  <c r="X51" i="29"/>
  <c r="Z50" i="29"/>
  <c r="Y50" i="29"/>
  <c r="X50" i="29"/>
  <c r="Z49" i="29"/>
  <c r="Y49" i="29"/>
  <c r="X49" i="29"/>
  <c r="Z48" i="29"/>
  <c r="Y48" i="29"/>
  <c r="X48" i="29"/>
  <c r="Z47" i="29"/>
  <c r="Y47" i="29"/>
  <c r="X47" i="29"/>
  <c r="Z46" i="29"/>
  <c r="Y46" i="29"/>
  <c r="X46" i="29"/>
  <c r="Z45" i="29"/>
  <c r="Y45" i="29"/>
  <c r="X45" i="29"/>
  <c r="Z44" i="29"/>
  <c r="Y44" i="29"/>
  <c r="X44" i="29"/>
  <c r="Z43" i="29"/>
  <c r="Y43" i="29"/>
  <c r="X43" i="29"/>
  <c r="Z42" i="29"/>
  <c r="Y42" i="29"/>
  <c r="X42" i="29"/>
  <c r="Z41" i="29"/>
  <c r="Y41" i="29"/>
  <c r="X41" i="29"/>
  <c r="Z40" i="29"/>
  <c r="Y40" i="29"/>
  <c r="X40" i="29"/>
  <c r="Z39" i="29"/>
  <c r="Y39" i="29"/>
  <c r="X39" i="29"/>
  <c r="Z38" i="29"/>
  <c r="Y38" i="29"/>
  <c r="X38" i="29"/>
  <c r="Z37" i="29"/>
  <c r="Y37" i="29"/>
  <c r="X37" i="29"/>
  <c r="Z36" i="29"/>
  <c r="Y36" i="29"/>
  <c r="X36" i="29"/>
  <c r="Z35" i="29"/>
  <c r="Y35" i="29"/>
  <c r="X35" i="29"/>
  <c r="Z34" i="29"/>
  <c r="Y34" i="29"/>
  <c r="X34" i="29"/>
  <c r="Z33" i="29"/>
  <c r="Y33" i="29"/>
  <c r="X33" i="29"/>
  <c r="Z32" i="29"/>
  <c r="Y32" i="29"/>
  <c r="X32" i="29"/>
  <c r="I83" i="29" s="1"/>
  <c r="I86" i="28"/>
  <c r="I85" i="28"/>
  <c r="I84" i="28"/>
  <c r="Z81" i="28"/>
  <c r="Y81" i="28"/>
  <c r="X81" i="28"/>
  <c r="Z80" i="28"/>
  <c r="Y80" i="28"/>
  <c r="X80" i="28"/>
  <c r="Z79" i="28"/>
  <c r="Y79" i="28"/>
  <c r="X79" i="28"/>
  <c r="Z78" i="28"/>
  <c r="Y78" i="28"/>
  <c r="X78" i="28"/>
  <c r="Z77" i="28"/>
  <c r="Y77" i="28"/>
  <c r="X77" i="28"/>
  <c r="Z76" i="28"/>
  <c r="Y76" i="28"/>
  <c r="X76" i="28"/>
  <c r="Z75" i="28"/>
  <c r="Y75" i="28"/>
  <c r="X75" i="28"/>
  <c r="Z74" i="28"/>
  <c r="Y74" i="28"/>
  <c r="X74" i="28"/>
  <c r="Z73" i="28"/>
  <c r="Y73" i="28"/>
  <c r="X73" i="28"/>
  <c r="Z72" i="28"/>
  <c r="Y72" i="28"/>
  <c r="X72" i="28"/>
  <c r="Z71" i="28"/>
  <c r="Y71" i="28"/>
  <c r="X71" i="28"/>
  <c r="Z70" i="28"/>
  <c r="Y70" i="28"/>
  <c r="X70" i="28"/>
  <c r="Z69" i="28"/>
  <c r="Y69" i="28"/>
  <c r="X69" i="28"/>
  <c r="Z68" i="28"/>
  <c r="Y68" i="28"/>
  <c r="X68" i="28"/>
  <c r="Z67" i="28"/>
  <c r="Y67" i="28"/>
  <c r="X67" i="28"/>
  <c r="Z66" i="28"/>
  <c r="Y66" i="28"/>
  <c r="X66" i="28"/>
  <c r="Z65" i="28"/>
  <c r="Y65" i="28"/>
  <c r="X65" i="28"/>
  <c r="Z64" i="28"/>
  <c r="Y64" i="28"/>
  <c r="X64" i="28"/>
  <c r="Z63" i="28"/>
  <c r="Y63" i="28"/>
  <c r="X63" i="28"/>
  <c r="Z62" i="28"/>
  <c r="Y62" i="28"/>
  <c r="X62" i="28"/>
  <c r="Z61" i="28"/>
  <c r="Y61" i="28"/>
  <c r="X61" i="28"/>
  <c r="Z60" i="28"/>
  <c r="Y60" i="28"/>
  <c r="X60" i="28"/>
  <c r="Z59" i="28"/>
  <c r="Y59" i="28"/>
  <c r="X59" i="28"/>
  <c r="Z58" i="28"/>
  <c r="Y58" i="28"/>
  <c r="X58" i="28"/>
  <c r="Z57" i="28"/>
  <c r="Y57" i="28"/>
  <c r="X57" i="28"/>
  <c r="Z56" i="28"/>
  <c r="Y56" i="28"/>
  <c r="X56" i="28"/>
  <c r="Z55" i="28"/>
  <c r="Y55" i="28"/>
  <c r="X55" i="28"/>
  <c r="Z54" i="28"/>
  <c r="Y54" i="28"/>
  <c r="X54" i="28"/>
  <c r="Z53" i="28"/>
  <c r="Y53" i="28"/>
  <c r="X53" i="28"/>
  <c r="Z52" i="28"/>
  <c r="Y52" i="28"/>
  <c r="X52" i="28"/>
  <c r="Z51" i="28"/>
  <c r="Y51" i="28"/>
  <c r="X51" i="28"/>
  <c r="Z50" i="28"/>
  <c r="Y50" i="28"/>
  <c r="X50" i="28"/>
  <c r="Z49" i="28"/>
  <c r="Y49" i="28"/>
  <c r="X49" i="28"/>
  <c r="Z48" i="28"/>
  <c r="Y48" i="28"/>
  <c r="X48" i="28"/>
  <c r="Z47" i="28"/>
  <c r="Y47" i="28"/>
  <c r="X47" i="28"/>
  <c r="Z46" i="28"/>
  <c r="Y46" i="28"/>
  <c r="X46" i="28"/>
  <c r="Z45" i="28"/>
  <c r="Y45" i="28"/>
  <c r="X45" i="28"/>
  <c r="Z44" i="28"/>
  <c r="Y44" i="28"/>
  <c r="X44" i="28"/>
  <c r="Z43" i="28"/>
  <c r="Y43" i="28"/>
  <c r="X43" i="28"/>
  <c r="Z42" i="28"/>
  <c r="Y42" i="28"/>
  <c r="X42" i="28"/>
  <c r="Z41" i="28"/>
  <c r="Y41" i="28"/>
  <c r="X41" i="28"/>
  <c r="Z40" i="28"/>
  <c r="Y40" i="28"/>
  <c r="X40" i="28"/>
  <c r="Z39" i="28"/>
  <c r="Y39" i="28"/>
  <c r="X39" i="28"/>
  <c r="Z38" i="28"/>
  <c r="Y38" i="28"/>
  <c r="X38" i="28"/>
  <c r="Z37" i="28"/>
  <c r="Y37" i="28"/>
  <c r="X37" i="28"/>
  <c r="Z36" i="28"/>
  <c r="Y36" i="28"/>
  <c r="X36" i="28"/>
  <c r="I83" i="28" s="1"/>
  <c r="Z35" i="28"/>
  <c r="Y35" i="28"/>
  <c r="X35" i="28"/>
  <c r="Z34" i="28"/>
  <c r="Y34" i="28"/>
  <c r="X34" i="28"/>
  <c r="Z33" i="28"/>
  <c r="Y33" i="28"/>
  <c r="X33" i="28"/>
  <c r="Z32" i="28"/>
  <c r="Y32" i="28"/>
  <c r="X32" i="28"/>
  <c r="I86" i="27"/>
  <c r="I85" i="27"/>
  <c r="I84" i="27"/>
  <c r="Z81" i="27"/>
  <c r="Y81" i="27"/>
  <c r="X81" i="27"/>
  <c r="Z80" i="27"/>
  <c r="Y80" i="27"/>
  <c r="X80" i="27"/>
  <c r="Z79" i="27"/>
  <c r="Y79" i="27"/>
  <c r="X79" i="27"/>
  <c r="Z78" i="27"/>
  <c r="Y78" i="27"/>
  <c r="X78" i="27"/>
  <c r="Z77" i="27"/>
  <c r="Y77" i="27"/>
  <c r="X77" i="27"/>
  <c r="Z76" i="27"/>
  <c r="Y76" i="27"/>
  <c r="X76" i="27"/>
  <c r="Z75" i="27"/>
  <c r="Y75" i="27"/>
  <c r="X75" i="27"/>
  <c r="Z74" i="27"/>
  <c r="Y74" i="27"/>
  <c r="X74" i="27"/>
  <c r="Z73" i="27"/>
  <c r="Y73" i="27"/>
  <c r="X73" i="27"/>
  <c r="Z72" i="27"/>
  <c r="Y72" i="27"/>
  <c r="X72" i="27"/>
  <c r="Z71" i="27"/>
  <c r="Y71" i="27"/>
  <c r="X71" i="27"/>
  <c r="Z70" i="27"/>
  <c r="Y70" i="27"/>
  <c r="X70" i="27"/>
  <c r="Z69" i="27"/>
  <c r="Y69" i="27"/>
  <c r="X69" i="27"/>
  <c r="Z68" i="27"/>
  <c r="Y68" i="27"/>
  <c r="X68" i="27"/>
  <c r="Z67" i="27"/>
  <c r="Y67" i="27"/>
  <c r="X67" i="27"/>
  <c r="Z66" i="27"/>
  <c r="Y66" i="27"/>
  <c r="X66" i="27"/>
  <c r="Z65" i="27"/>
  <c r="Y65" i="27"/>
  <c r="X65" i="27"/>
  <c r="Z64" i="27"/>
  <c r="Y64" i="27"/>
  <c r="X64" i="27"/>
  <c r="Z63" i="27"/>
  <c r="Y63" i="27"/>
  <c r="X63" i="27"/>
  <c r="Z62" i="27"/>
  <c r="Y62" i="27"/>
  <c r="X62" i="27"/>
  <c r="Z61" i="27"/>
  <c r="Y61" i="27"/>
  <c r="X61" i="27"/>
  <c r="Z60" i="27"/>
  <c r="Y60" i="27"/>
  <c r="X60" i="27"/>
  <c r="Z59" i="27"/>
  <c r="Y59" i="27"/>
  <c r="X59" i="27"/>
  <c r="Z58" i="27"/>
  <c r="Y58" i="27"/>
  <c r="X58" i="27"/>
  <c r="Z57" i="27"/>
  <c r="Y57" i="27"/>
  <c r="X57" i="27"/>
  <c r="Z56" i="27"/>
  <c r="Y56" i="27"/>
  <c r="X56" i="27"/>
  <c r="Z55" i="27"/>
  <c r="Y55" i="27"/>
  <c r="X55" i="27"/>
  <c r="Z54" i="27"/>
  <c r="Y54" i="27"/>
  <c r="X54" i="27"/>
  <c r="Z53" i="27"/>
  <c r="Y53" i="27"/>
  <c r="X53" i="27"/>
  <c r="Z52" i="27"/>
  <c r="Y52" i="27"/>
  <c r="X52" i="27"/>
  <c r="Z51" i="27"/>
  <c r="Y51" i="27"/>
  <c r="X51" i="27"/>
  <c r="Z50" i="27"/>
  <c r="Y50" i="27"/>
  <c r="X50" i="27"/>
  <c r="Z49" i="27"/>
  <c r="Y49" i="27"/>
  <c r="X49" i="27"/>
  <c r="Z48" i="27"/>
  <c r="Y48" i="27"/>
  <c r="X48" i="27"/>
  <c r="Z47" i="27"/>
  <c r="Y47" i="27"/>
  <c r="X47" i="27"/>
  <c r="Z46" i="27"/>
  <c r="Y46" i="27"/>
  <c r="X46" i="27"/>
  <c r="Z45" i="27"/>
  <c r="Y45" i="27"/>
  <c r="X45" i="27"/>
  <c r="Z44" i="27"/>
  <c r="Y44" i="27"/>
  <c r="X44" i="27"/>
  <c r="Z43" i="27"/>
  <c r="Y43" i="27"/>
  <c r="X43" i="27"/>
  <c r="Z42" i="27"/>
  <c r="Y42" i="27"/>
  <c r="X42" i="27"/>
  <c r="Z41" i="27"/>
  <c r="Y41" i="27"/>
  <c r="X41" i="27"/>
  <c r="Z40" i="27"/>
  <c r="Y40" i="27"/>
  <c r="X40" i="27"/>
  <c r="Z39" i="27"/>
  <c r="Y39" i="27"/>
  <c r="X39" i="27"/>
  <c r="Z38" i="27"/>
  <c r="Y38" i="27"/>
  <c r="X38" i="27"/>
  <c r="Z37" i="27"/>
  <c r="Y37" i="27"/>
  <c r="X37" i="27"/>
  <c r="Z36" i="27"/>
  <c r="Y36" i="27"/>
  <c r="X36" i="27"/>
  <c r="Z35" i="27"/>
  <c r="Y35" i="27"/>
  <c r="X35" i="27"/>
  <c r="Z34" i="27"/>
  <c r="Y34" i="27"/>
  <c r="X34" i="27"/>
  <c r="I83" i="27" s="1"/>
  <c r="Z33" i="27"/>
  <c r="Y33" i="27"/>
  <c r="X33" i="27"/>
  <c r="Z32" i="27"/>
  <c r="Y32" i="27"/>
  <c r="X32" i="27"/>
  <c r="I86" i="26"/>
  <c r="I85" i="26"/>
  <c r="I84" i="26"/>
  <c r="Z81" i="26"/>
  <c r="Y81" i="26"/>
  <c r="X81" i="26"/>
  <c r="Z80" i="26"/>
  <c r="Y80" i="26"/>
  <c r="X80" i="26"/>
  <c r="Z79" i="26"/>
  <c r="Y79" i="26"/>
  <c r="X79" i="26"/>
  <c r="Z78" i="26"/>
  <c r="Y78" i="26"/>
  <c r="X78" i="26"/>
  <c r="Z77" i="26"/>
  <c r="Y77" i="26"/>
  <c r="X77" i="26"/>
  <c r="Z76" i="26"/>
  <c r="Y76" i="26"/>
  <c r="X76" i="26"/>
  <c r="Z75" i="26"/>
  <c r="Y75" i="26"/>
  <c r="X75" i="26"/>
  <c r="Z74" i="26"/>
  <c r="Y74" i="26"/>
  <c r="X74" i="26"/>
  <c r="Z73" i="26"/>
  <c r="Y73" i="26"/>
  <c r="X73" i="26"/>
  <c r="Z72" i="26"/>
  <c r="Y72" i="26"/>
  <c r="X72" i="26"/>
  <c r="Z71" i="26"/>
  <c r="Y71" i="26"/>
  <c r="X71" i="26"/>
  <c r="Z70" i="26"/>
  <c r="Y70" i="26"/>
  <c r="X70" i="26"/>
  <c r="Z69" i="26"/>
  <c r="Y69" i="26"/>
  <c r="X69" i="26"/>
  <c r="Z68" i="26"/>
  <c r="Y68" i="26"/>
  <c r="X68" i="26"/>
  <c r="Z67" i="26"/>
  <c r="Y67" i="26"/>
  <c r="X67" i="26"/>
  <c r="Z66" i="26"/>
  <c r="Y66" i="26"/>
  <c r="X66" i="26"/>
  <c r="Z65" i="26"/>
  <c r="Y65" i="26"/>
  <c r="X65" i="26"/>
  <c r="Z64" i="26"/>
  <c r="Y64" i="26"/>
  <c r="X64" i="26"/>
  <c r="Z63" i="26"/>
  <c r="Y63" i="26"/>
  <c r="X63" i="26"/>
  <c r="Z62" i="26"/>
  <c r="Y62" i="26"/>
  <c r="X62" i="26"/>
  <c r="Z61" i="26"/>
  <c r="Y61" i="26"/>
  <c r="X61" i="26"/>
  <c r="Z60" i="26"/>
  <c r="Y60" i="26"/>
  <c r="X60" i="26"/>
  <c r="Z59" i="26"/>
  <c r="Y59" i="26"/>
  <c r="X59" i="26"/>
  <c r="Z58" i="26"/>
  <c r="Y58" i="26"/>
  <c r="X58" i="26"/>
  <c r="Z57" i="26"/>
  <c r="Y57" i="26"/>
  <c r="X57" i="26"/>
  <c r="Z56" i="26"/>
  <c r="Y56" i="26"/>
  <c r="X56" i="26"/>
  <c r="Z55" i="26"/>
  <c r="Y55" i="26"/>
  <c r="X55" i="26"/>
  <c r="Z54" i="26"/>
  <c r="Y54" i="26"/>
  <c r="X54" i="26"/>
  <c r="Z53" i="26"/>
  <c r="Y53" i="26"/>
  <c r="X53" i="26"/>
  <c r="Z52" i="26"/>
  <c r="Y52" i="26"/>
  <c r="X52" i="26"/>
  <c r="Z51" i="26"/>
  <c r="Y51" i="26"/>
  <c r="X51" i="26"/>
  <c r="Z50" i="26"/>
  <c r="Y50" i="26"/>
  <c r="X50" i="26"/>
  <c r="Z49" i="26"/>
  <c r="Y49" i="26"/>
  <c r="X49" i="26"/>
  <c r="Z48" i="26"/>
  <c r="Y48" i="26"/>
  <c r="X48" i="26"/>
  <c r="Z47" i="26"/>
  <c r="Y47" i="26"/>
  <c r="X47" i="26"/>
  <c r="Z46" i="26"/>
  <c r="Y46" i="26"/>
  <c r="X46" i="26"/>
  <c r="Z45" i="26"/>
  <c r="Y45" i="26"/>
  <c r="X45" i="26"/>
  <c r="Z44" i="26"/>
  <c r="Y44" i="26"/>
  <c r="X44" i="26"/>
  <c r="Z43" i="26"/>
  <c r="Y43" i="26"/>
  <c r="X43" i="26"/>
  <c r="Z42" i="26"/>
  <c r="Y42" i="26"/>
  <c r="X42" i="26"/>
  <c r="Z41" i="26"/>
  <c r="Y41" i="26"/>
  <c r="X41" i="26"/>
  <c r="Z40" i="26"/>
  <c r="Y40" i="26"/>
  <c r="X40" i="26"/>
  <c r="Z39" i="26"/>
  <c r="Y39" i="26"/>
  <c r="X39" i="26"/>
  <c r="Z38" i="26"/>
  <c r="Y38" i="26"/>
  <c r="X38" i="26"/>
  <c r="Z37" i="26"/>
  <c r="Y37" i="26"/>
  <c r="X37" i="26"/>
  <c r="Z36" i="26"/>
  <c r="Y36" i="26"/>
  <c r="X36" i="26"/>
  <c r="Z35" i="26"/>
  <c r="Y35" i="26"/>
  <c r="X35" i="26"/>
  <c r="Z34" i="26"/>
  <c r="Y34" i="26"/>
  <c r="X34" i="26"/>
  <c r="Z33" i="26"/>
  <c r="Y33" i="26"/>
  <c r="X33" i="26"/>
  <c r="I83" i="26" s="1"/>
  <c r="Z32" i="26"/>
  <c r="Y32" i="26"/>
  <c r="X32" i="26"/>
  <c r="I86" i="25"/>
  <c r="I85" i="25"/>
  <c r="I84" i="25"/>
  <c r="Z81" i="25"/>
  <c r="Y81" i="25"/>
  <c r="X81" i="25"/>
  <c r="Z80" i="25"/>
  <c r="Y80" i="25"/>
  <c r="X80" i="25"/>
  <c r="Z79" i="25"/>
  <c r="Y79" i="25"/>
  <c r="X79" i="25"/>
  <c r="Z78" i="25"/>
  <c r="Y78" i="25"/>
  <c r="X78" i="25"/>
  <c r="Z77" i="25"/>
  <c r="Y77" i="25"/>
  <c r="X77" i="25"/>
  <c r="Z76" i="25"/>
  <c r="Y76" i="25"/>
  <c r="X76" i="25"/>
  <c r="Z75" i="25"/>
  <c r="Y75" i="25"/>
  <c r="X75" i="25"/>
  <c r="Z74" i="25"/>
  <c r="Y74" i="25"/>
  <c r="X74" i="25"/>
  <c r="Z73" i="25"/>
  <c r="Y73" i="25"/>
  <c r="X73" i="25"/>
  <c r="Z72" i="25"/>
  <c r="Y72" i="25"/>
  <c r="X72" i="25"/>
  <c r="Z71" i="25"/>
  <c r="Y71" i="25"/>
  <c r="X71" i="25"/>
  <c r="Z70" i="25"/>
  <c r="Y70" i="25"/>
  <c r="X70" i="25"/>
  <c r="Z69" i="25"/>
  <c r="Y69" i="25"/>
  <c r="X69" i="25"/>
  <c r="Z68" i="25"/>
  <c r="Y68" i="25"/>
  <c r="X68" i="25"/>
  <c r="Z67" i="25"/>
  <c r="Y67" i="25"/>
  <c r="X67" i="25"/>
  <c r="Z66" i="25"/>
  <c r="Y66" i="25"/>
  <c r="X66" i="25"/>
  <c r="Z65" i="25"/>
  <c r="Y65" i="25"/>
  <c r="X65" i="25"/>
  <c r="Z64" i="25"/>
  <c r="Y64" i="25"/>
  <c r="X64" i="25"/>
  <c r="Z63" i="25"/>
  <c r="Y63" i="25"/>
  <c r="X63" i="25"/>
  <c r="Z62" i="25"/>
  <c r="Y62" i="25"/>
  <c r="X62" i="25"/>
  <c r="Z61" i="25"/>
  <c r="Y61" i="25"/>
  <c r="X61" i="25"/>
  <c r="Z60" i="25"/>
  <c r="Y60" i="25"/>
  <c r="X60" i="25"/>
  <c r="Z59" i="25"/>
  <c r="Y59" i="25"/>
  <c r="X59" i="25"/>
  <c r="Z58" i="25"/>
  <c r="Y58" i="25"/>
  <c r="X58" i="25"/>
  <c r="Z57" i="25"/>
  <c r="Y57" i="25"/>
  <c r="X57" i="25"/>
  <c r="Z56" i="25"/>
  <c r="Y56" i="25"/>
  <c r="X56" i="25"/>
  <c r="Z55" i="25"/>
  <c r="Y55" i="25"/>
  <c r="X55" i="25"/>
  <c r="Z54" i="25"/>
  <c r="Y54" i="25"/>
  <c r="X54" i="25"/>
  <c r="Z53" i="25"/>
  <c r="Y53" i="25"/>
  <c r="X53" i="25"/>
  <c r="Z52" i="25"/>
  <c r="Y52" i="25"/>
  <c r="X52" i="25"/>
  <c r="Z51" i="25"/>
  <c r="Y51" i="25"/>
  <c r="X51" i="25"/>
  <c r="Z50" i="25"/>
  <c r="Y50" i="25"/>
  <c r="X50" i="25"/>
  <c r="Z49" i="25"/>
  <c r="Y49" i="25"/>
  <c r="X49" i="25"/>
  <c r="Z48" i="25"/>
  <c r="Y48" i="25"/>
  <c r="X48" i="25"/>
  <c r="Z47" i="25"/>
  <c r="Y47" i="25"/>
  <c r="X47" i="25"/>
  <c r="Z46" i="25"/>
  <c r="Y46" i="25"/>
  <c r="X46" i="25"/>
  <c r="Z45" i="25"/>
  <c r="Y45" i="25"/>
  <c r="X45" i="25"/>
  <c r="Z44" i="25"/>
  <c r="Y44" i="25"/>
  <c r="X44" i="25"/>
  <c r="Z43" i="25"/>
  <c r="Y43" i="25"/>
  <c r="X43" i="25"/>
  <c r="Z42" i="25"/>
  <c r="Y42" i="25"/>
  <c r="X42" i="25"/>
  <c r="Z41" i="25"/>
  <c r="Y41" i="25"/>
  <c r="X41" i="25"/>
  <c r="Z40" i="25"/>
  <c r="Y40" i="25"/>
  <c r="X40" i="25"/>
  <c r="Z39" i="25"/>
  <c r="Y39" i="25"/>
  <c r="X39" i="25"/>
  <c r="Z38" i="25"/>
  <c r="Y38" i="25"/>
  <c r="X38" i="25"/>
  <c r="Z37" i="25"/>
  <c r="Y37" i="25"/>
  <c r="X37" i="25"/>
  <c r="Z36" i="25"/>
  <c r="Y36" i="25"/>
  <c r="X36" i="25"/>
  <c r="Z35" i="25"/>
  <c r="Y35" i="25"/>
  <c r="X35" i="25"/>
  <c r="Z34" i="25"/>
  <c r="Y34" i="25"/>
  <c r="X34" i="25"/>
  <c r="Z33" i="25"/>
  <c r="Y33" i="25"/>
  <c r="X33" i="25"/>
  <c r="I83" i="25" s="1"/>
  <c r="Z32" i="25"/>
  <c r="Y32" i="25"/>
  <c r="X32" i="25"/>
  <c r="I86" i="24"/>
  <c r="I85" i="24"/>
  <c r="I84" i="24"/>
  <c r="Z81" i="24"/>
  <c r="Y81" i="24"/>
  <c r="X81" i="24"/>
  <c r="Z80" i="24"/>
  <c r="Y80" i="24"/>
  <c r="X80" i="24"/>
  <c r="Z79" i="24"/>
  <c r="Y79" i="24"/>
  <c r="X79" i="24"/>
  <c r="Z78" i="24"/>
  <c r="Y78" i="24"/>
  <c r="X78" i="24"/>
  <c r="Z77" i="24"/>
  <c r="Y77" i="24"/>
  <c r="X77" i="24"/>
  <c r="Z76" i="24"/>
  <c r="Y76" i="24"/>
  <c r="X76" i="24"/>
  <c r="Z75" i="24"/>
  <c r="Y75" i="24"/>
  <c r="X75" i="24"/>
  <c r="Z74" i="24"/>
  <c r="Y74" i="24"/>
  <c r="X74" i="24"/>
  <c r="Z73" i="24"/>
  <c r="Y73" i="24"/>
  <c r="X73" i="24"/>
  <c r="Z72" i="24"/>
  <c r="Y72" i="24"/>
  <c r="X72" i="24"/>
  <c r="Z71" i="24"/>
  <c r="Y71" i="24"/>
  <c r="X71" i="24"/>
  <c r="Z70" i="24"/>
  <c r="Y70" i="24"/>
  <c r="X70" i="24"/>
  <c r="Z69" i="24"/>
  <c r="Y69" i="24"/>
  <c r="X69" i="24"/>
  <c r="Z68" i="24"/>
  <c r="Y68" i="24"/>
  <c r="X68" i="24"/>
  <c r="Z67" i="24"/>
  <c r="Y67" i="24"/>
  <c r="X67" i="24"/>
  <c r="Z66" i="24"/>
  <c r="Y66" i="24"/>
  <c r="X66" i="24"/>
  <c r="Z65" i="24"/>
  <c r="Y65" i="24"/>
  <c r="X65" i="24"/>
  <c r="Z64" i="24"/>
  <c r="Y64" i="24"/>
  <c r="X64" i="24"/>
  <c r="Z63" i="24"/>
  <c r="Y63" i="24"/>
  <c r="X63" i="24"/>
  <c r="Z62" i="24"/>
  <c r="Y62" i="24"/>
  <c r="X62" i="24"/>
  <c r="Z61" i="24"/>
  <c r="Y61" i="24"/>
  <c r="X61" i="24"/>
  <c r="Z60" i="24"/>
  <c r="Y60" i="24"/>
  <c r="X60" i="24"/>
  <c r="Z59" i="24"/>
  <c r="Y59" i="24"/>
  <c r="X59" i="24"/>
  <c r="Z58" i="24"/>
  <c r="Y58" i="24"/>
  <c r="X58" i="24"/>
  <c r="Z57" i="24"/>
  <c r="Y57" i="24"/>
  <c r="X57" i="24"/>
  <c r="Z56" i="24"/>
  <c r="Y56" i="24"/>
  <c r="X56" i="24"/>
  <c r="Z55" i="24"/>
  <c r="Y55" i="24"/>
  <c r="X55" i="24"/>
  <c r="Z54" i="24"/>
  <c r="Y54" i="24"/>
  <c r="X54" i="24"/>
  <c r="Z53" i="24"/>
  <c r="Y53" i="24"/>
  <c r="X53" i="24"/>
  <c r="Z52" i="24"/>
  <c r="Y52" i="24"/>
  <c r="X52" i="24"/>
  <c r="Z51" i="24"/>
  <c r="Y51" i="24"/>
  <c r="X51" i="24"/>
  <c r="Z50" i="24"/>
  <c r="Y50" i="24"/>
  <c r="X50" i="24"/>
  <c r="Z49" i="24"/>
  <c r="Y49" i="24"/>
  <c r="X49" i="24"/>
  <c r="Z48" i="24"/>
  <c r="Y48" i="24"/>
  <c r="X48" i="24"/>
  <c r="Z47" i="24"/>
  <c r="Y47" i="24"/>
  <c r="X47" i="24"/>
  <c r="Z46" i="24"/>
  <c r="Y46" i="24"/>
  <c r="X46" i="24"/>
  <c r="Z45" i="24"/>
  <c r="Y45" i="24"/>
  <c r="X45" i="24"/>
  <c r="Z44" i="24"/>
  <c r="Y44" i="24"/>
  <c r="X44" i="24"/>
  <c r="Z43" i="24"/>
  <c r="Y43" i="24"/>
  <c r="X43" i="24"/>
  <c r="Z42" i="24"/>
  <c r="Y42" i="24"/>
  <c r="X42" i="24"/>
  <c r="Z41" i="24"/>
  <c r="Y41" i="24"/>
  <c r="X41" i="24"/>
  <c r="Z40" i="24"/>
  <c r="Y40" i="24"/>
  <c r="X40" i="24"/>
  <c r="Z39" i="24"/>
  <c r="Y39" i="24"/>
  <c r="X39" i="24"/>
  <c r="Z38" i="24"/>
  <c r="Y38" i="24"/>
  <c r="X38" i="24"/>
  <c r="Z37" i="24"/>
  <c r="Y37" i="24"/>
  <c r="X37" i="24"/>
  <c r="Z36" i="24"/>
  <c r="Y36" i="24"/>
  <c r="X36" i="24"/>
  <c r="Z35" i="24"/>
  <c r="Y35" i="24"/>
  <c r="X35" i="24"/>
  <c r="Z34" i="24"/>
  <c r="Y34" i="24"/>
  <c r="X34" i="24"/>
  <c r="I83" i="24" s="1"/>
  <c r="Z33" i="24"/>
  <c r="Y33" i="24"/>
  <c r="X33" i="24"/>
  <c r="Z32" i="24"/>
  <c r="Y32" i="24"/>
  <c r="X32" i="24"/>
  <c r="I86" i="23"/>
  <c r="I85" i="23"/>
  <c r="I84" i="23"/>
  <c r="Z81" i="23"/>
  <c r="Y81" i="23"/>
  <c r="X81" i="23"/>
  <c r="Z80" i="23"/>
  <c r="Y80" i="23"/>
  <c r="X80" i="23"/>
  <c r="Z79" i="23"/>
  <c r="Y79" i="23"/>
  <c r="X79" i="23"/>
  <c r="Z78" i="23"/>
  <c r="Y78" i="23"/>
  <c r="X78" i="23"/>
  <c r="I83" i="23" s="1"/>
  <c r="Z77" i="23"/>
  <c r="Y77" i="23"/>
  <c r="X77" i="23"/>
  <c r="Z76" i="23"/>
  <c r="Y76" i="23"/>
  <c r="X76" i="23"/>
  <c r="Z75" i="23"/>
  <c r="Y75" i="23"/>
  <c r="X75" i="23"/>
  <c r="Z74" i="23"/>
  <c r="Y74" i="23"/>
  <c r="X74" i="23"/>
  <c r="Z73" i="23"/>
  <c r="Y73" i="23"/>
  <c r="X73" i="23"/>
  <c r="Z72" i="23"/>
  <c r="Y72" i="23"/>
  <c r="X72" i="23"/>
  <c r="Z71" i="23"/>
  <c r="Y71" i="23"/>
  <c r="X71" i="23"/>
  <c r="Z70" i="23"/>
  <c r="Y70" i="23"/>
  <c r="X70" i="23"/>
  <c r="Z69" i="23"/>
  <c r="Y69" i="23"/>
  <c r="X69" i="23"/>
  <c r="Z68" i="23"/>
  <c r="Y68" i="23"/>
  <c r="X68" i="23"/>
  <c r="Z67" i="23"/>
  <c r="Y67" i="23"/>
  <c r="X67" i="23"/>
  <c r="Z66" i="23"/>
  <c r="Y66" i="23"/>
  <c r="X66" i="23"/>
  <c r="Z65" i="23"/>
  <c r="Y65" i="23"/>
  <c r="X65" i="23"/>
  <c r="Z64" i="23"/>
  <c r="Y64" i="23"/>
  <c r="X64" i="23"/>
  <c r="Z63" i="23"/>
  <c r="Y63" i="23"/>
  <c r="X63" i="23"/>
  <c r="Z62" i="23"/>
  <c r="Y62" i="23"/>
  <c r="X62" i="23"/>
  <c r="Z61" i="23"/>
  <c r="Y61" i="23"/>
  <c r="X61" i="23"/>
  <c r="Z60" i="23"/>
  <c r="Y60" i="23"/>
  <c r="X60" i="23"/>
  <c r="Z59" i="23"/>
  <c r="Y59" i="23"/>
  <c r="X59" i="23"/>
  <c r="Z58" i="23"/>
  <c r="Y58" i="23"/>
  <c r="X58" i="23"/>
  <c r="Z57" i="23"/>
  <c r="Y57" i="23"/>
  <c r="X57" i="23"/>
  <c r="Z56" i="23"/>
  <c r="Y56" i="23"/>
  <c r="X56" i="23"/>
  <c r="Z55" i="23"/>
  <c r="Y55" i="23"/>
  <c r="X55" i="23"/>
  <c r="Z54" i="23"/>
  <c r="Y54" i="23"/>
  <c r="X54" i="23"/>
  <c r="Z53" i="23"/>
  <c r="Y53" i="23"/>
  <c r="X53" i="23"/>
  <c r="Z52" i="23"/>
  <c r="Y52" i="23"/>
  <c r="X52" i="23"/>
  <c r="Z51" i="23"/>
  <c r="Y51" i="23"/>
  <c r="X51" i="23"/>
  <c r="Z50" i="23"/>
  <c r="Y50" i="23"/>
  <c r="X50" i="23"/>
  <c r="Z49" i="23"/>
  <c r="Y49" i="23"/>
  <c r="X49" i="23"/>
  <c r="Z48" i="23"/>
  <c r="Y48" i="23"/>
  <c r="X48" i="23"/>
  <c r="Z47" i="23"/>
  <c r="Y47" i="23"/>
  <c r="X47" i="23"/>
  <c r="Z46" i="23"/>
  <c r="Y46" i="23"/>
  <c r="X46" i="23"/>
  <c r="Z45" i="23"/>
  <c r="Y45" i="23"/>
  <c r="X45" i="23"/>
  <c r="Z44" i="23"/>
  <c r="Y44" i="23"/>
  <c r="X44" i="23"/>
  <c r="Z43" i="23"/>
  <c r="Y43" i="23"/>
  <c r="X43" i="23"/>
  <c r="Z42" i="23"/>
  <c r="Y42" i="23"/>
  <c r="X42" i="23"/>
  <c r="Z41" i="23"/>
  <c r="Y41" i="23"/>
  <c r="X41" i="23"/>
  <c r="Z40" i="23"/>
  <c r="Y40" i="23"/>
  <c r="X40" i="23"/>
  <c r="Z39" i="23"/>
  <c r="Y39" i="23"/>
  <c r="X39" i="23"/>
  <c r="Z38" i="23"/>
  <c r="Y38" i="23"/>
  <c r="X38" i="23"/>
  <c r="Z37" i="23"/>
  <c r="Y37" i="23"/>
  <c r="X37" i="23"/>
  <c r="Z36" i="23"/>
  <c r="Y36" i="23"/>
  <c r="X36" i="23"/>
  <c r="Z35" i="23"/>
  <c r="Y35" i="23"/>
  <c r="X35" i="23"/>
  <c r="Z34" i="23"/>
  <c r="Y34" i="23"/>
  <c r="X34" i="23"/>
  <c r="Z33" i="23"/>
  <c r="Y33" i="23"/>
  <c r="X33" i="23"/>
  <c r="Z32" i="23"/>
  <c r="Y32" i="23"/>
  <c r="X32" i="23"/>
  <c r="I86" i="22"/>
  <c r="I85" i="22"/>
  <c r="I84" i="22"/>
  <c r="Z81" i="22"/>
  <c r="Y81" i="22"/>
  <c r="X81" i="22"/>
  <c r="Z80" i="22"/>
  <c r="Y80" i="22"/>
  <c r="X80" i="22"/>
  <c r="Z79" i="22"/>
  <c r="Y79" i="22"/>
  <c r="X79" i="22"/>
  <c r="Z78" i="22"/>
  <c r="Y78" i="22"/>
  <c r="X78" i="22"/>
  <c r="Z77" i="22"/>
  <c r="Y77" i="22"/>
  <c r="X77" i="22"/>
  <c r="Z76" i="22"/>
  <c r="Y76" i="22"/>
  <c r="X76" i="22"/>
  <c r="Z75" i="22"/>
  <c r="Y75" i="22"/>
  <c r="X75" i="22"/>
  <c r="Z74" i="22"/>
  <c r="Y74" i="22"/>
  <c r="X74" i="22"/>
  <c r="Z73" i="22"/>
  <c r="Y73" i="22"/>
  <c r="X73" i="22"/>
  <c r="Z72" i="22"/>
  <c r="Y72" i="22"/>
  <c r="X72" i="22"/>
  <c r="Z71" i="22"/>
  <c r="Y71" i="22"/>
  <c r="X71" i="22"/>
  <c r="Z70" i="22"/>
  <c r="Y70" i="22"/>
  <c r="X70" i="22"/>
  <c r="Z69" i="22"/>
  <c r="Y69" i="22"/>
  <c r="X69" i="22"/>
  <c r="Z68" i="22"/>
  <c r="Y68" i="22"/>
  <c r="X68" i="22"/>
  <c r="Z67" i="22"/>
  <c r="Y67" i="22"/>
  <c r="X67" i="22"/>
  <c r="Z66" i="22"/>
  <c r="Y66" i="22"/>
  <c r="X66" i="22"/>
  <c r="Z65" i="22"/>
  <c r="Y65" i="22"/>
  <c r="X65" i="22"/>
  <c r="Z64" i="22"/>
  <c r="Y64" i="22"/>
  <c r="X64" i="22"/>
  <c r="Z63" i="22"/>
  <c r="Y63" i="22"/>
  <c r="X63" i="22"/>
  <c r="Z62" i="22"/>
  <c r="Y62" i="22"/>
  <c r="X62" i="22"/>
  <c r="Z61" i="22"/>
  <c r="Y61" i="22"/>
  <c r="X61" i="22"/>
  <c r="Z60" i="22"/>
  <c r="Y60" i="22"/>
  <c r="X60" i="22"/>
  <c r="Z59" i="22"/>
  <c r="Y59" i="22"/>
  <c r="X59" i="22"/>
  <c r="Z58" i="22"/>
  <c r="Y58" i="22"/>
  <c r="X58" i="22"/>
  <c r="Z57" i="22"/>
  <c r="Y57" i="22"/>
  <c r="X57" i="22"/>
  <c r="Z56" i="22"/>
  <c r="Y56" i="22"/>
  <c r="X56" i="22"/>
  <c r="Z55" i="22"/>
  <c r="Y55" i="22"/>
  <c r="X55" i="22"/>
  <c r="Z54" i="22"/>
  <c r="Y54" i="22"/>
  <c r="X54" i="22"/>
  <c r="Z53" i="22"/>
  <c r="Y53" i="22"/>
  <c r="X53" i="22"/>
  <c r="Z52" i="22"/>
  <c r="Y52" i="22"/>
  <c r="X52" i="22"/>
  <c r="Z51" i="22"/>
  <c r="Y51" i="22"/>
  <c r="X51" i="22"/>
  <c r="Z50" i="22"/>
  <c r="Y50" i="22"/>
  <c r="X50" i="22"/>
  <c r="Z49" i="22"/>
  <c r="Y49" i="22"/>
  <c r="X49" i="22"/>
  <c r="Z48" i="22"/>
  <c r="Y48" i="22"/>
  <c r="X48" i="22"/>
  <c r="Z47" i="22"/>
  <c r="Y47" i="22"/>
  <c r="X47" i="22"/>
  <c r="Z46" i="22"/>
  <c r="Y46" i="22"/>
  <c r="X46" i="22"/>
  <c r="Z45" i="22"/>
  <c r="Y45" i="22"/>
  <c r="X45" i="22"/>
  <c r="Z44" i="22"/>
  <c r="Y44" i="22"/>
  <c r="X44" i="22"/>
  <c r="Z43" i="22"/>
  <c r="Y43" i="22"/>
  <c r="X43" i="22"/>
  <c r="Z42" i="22"/>
  <c r="Y42" i="22"/>
  <c r="X42" i="22"/>
  <c r="Z41" i="22"/>
  <c r="Y41" i="22"/>
  <c r="X41" i="22"/>
  <c r="Z40" i="22"/>
  <c r="Y40" i="22"/>
  <c r="X40" i="22"/>
  <c r="Z39" i="22"/>
  <c r="Y39" i="22"/>
  <c r="X39" i="22"/>
  <c r="Z38" i="22"/>
  <c r="Y38" i="22"/>
  <c r="X38" i="22"/>
  <c r="Z37" i="22"/>
  <c r="Y37" i="22"/>
  <c r="X37" i="22"/>
  <c r="Z36" i="22"/>
  <c r="Y36" i="22"/>
  <c r="X36" i="22"/>
  <c r="Z35" i="22"/>
  <c r="Y35" i="22"/>
  <c r="X35" i="22"/>
  <c r="Z34" i="22"/>
  <c r="Y34" i="22"/>
  <c r="X34" i="22"/>
  <c r="I83" i="22" s="1"/>
  <c r="Z33" i="22"/>
  <c r="Y33" i="22"/>
  <c r="X33" i="22"/>
  <c r="Z32" i="22"/>
  <c r="Y32" i="22"/>
  <c r="X32" i="22"/>
  <c r="I86" i="21"/>
  <c r="I85" i="21"/>
  <c r="Z81" i="21"/>
  <c r="Y81" i="21"/>
  <c r="X81" i="21"/>
  <c r="Z80" i="21"/>
  <c r="Y80" i="21"/>
  <c r="X80" i="21"/>
  <c r="Z79" i="21"/>
  <c r="Y79" i="21"/>
  <c r="X79" i="21"/>
  <c r="Z78" i="21"/>
  <c r="Y78" i="21"/>
  <c r="X78" i="21"/>
  <c r="Z77" i="21"/>
  <c r="Y77" i="21"/>
  <c r="X77" i="21"/>
  <c r="Z76" i="21"/>
  <c r="Y76" i="21"/>
  <c r="X76" i="21"/>
  <c r="Z75" i="21"/>
  <c r="Y75" i="21"/>
  <c r="X75" i="21"/>
  <c r="Z74" i="21"/>
  <c r="Y74" i="21"/>
  <c r="X74" i="21"/>
  <c r="Z73" i="21"/>
  <c r="Y73" i="21"/>
  <c r="X73" i="21"/>
  <c r="Z72" i="21"/>
  <c r="Y72" i="21"/>
  <c r="X72" i="21"/>
  <c r="Z71" i="21"/>
  <c r="Y71" i="21"/>
  <c r="X71" i="21"/>
  <c r="Z70" i="21"/>
  <c r="Y70" i="21"/>
  <c r="X70" i="21"/>
  <c r="Z69" i="21"/>
  <c r="Y69" i="21"/>
  <c r="X69" i="21"/>
  <c r="Z68" i="21"/>
  <c r="Y68" i="21"/>
  <c r="X68" i="21"/>
  <c r="Z67" i="21"/>
  <c r="Y67" i="21"/>
  <c r="X67" i="21"/>
  <c r="Z66" i="21"/>
  <c r="Y66" i="21"/>
  <c r="X66" i="21"/>
  <c r="Z65" i="21"/>
  <c r="Y65" i="21"/>
  <c r="X65" i="21"/>
  <c r="Z64" i="21"/>
  <c r="Y64" i="21"/>
  <c r="X64" i="21"/>
  <c r="Z63" i="21"/>
  <c r="Y63" i="21"/>
  <c r="X63" i="21"/>
  <c r="Z62" i="21"/>
  <c r="Y62" i="21"/>
  <c r="X62" i="21"/>
  <c r="Z61" i="21"/>
  <c r="Y61" i="21"/>
  <c r="X61" i="21"/>
  <c r="Z60" i="21"/>
  <c r="Y60" i="21"/>
  <c r="X60" i="21"/>
  <c r="Z59" i="21"/>
  <c r="Y59" i="21"/>
  <c r="X59" i="21"/>
  <c r="Z58" i="21"/>
  <c r="Y58" i="21"/>
  <c r="X58" i="21"/>
  <c r="Z57" i="21"/>
  <c r="Y57" i="21"/>
  <c r="X57" i="21"/>
  <c r="Z56" i="21"/>
  <c r="Y56" i="21"/>
  <c r="X56" i="21"/>
  <c r="Z55" i="21"/>
  <c r="Y55" i="21"/>
  <c r="X55" i="21"/>
  <c r="Z54" i="21"/>
  <c r="Y54" i="21"/>
  <c r="X54" i="21"/>
  <c r="Z53" i="21"/>
  <c r="Y53" i="21"/>
  <c r="X53" i="21"/>
  <c r="Z52" i="21"/>
  <c r="Y52" i="21"/>
  <c r="X52" i="21"/>
  <c r="Z51" i="21"/>
  <c r="Y51" i="21"/>
  <c r="X51" i="21"/>
  <c r="Z50" i="21"/>
  <c r="Y50" i="21"/>
  <c r="X50" i="21"/>
  <c r="Z49" i="21"/>
  <c r="Y49" i="21"/>
  <c r="X49" i="21"/>
  <c r="Z48" i="21"/>
  <c r="Y48" i="21"/>
  <c r="X48" i="21"/>
  <c r="Z47" i="21"/>
  <c r="Y47" i="21"/>
  <c r="X47" i="21"/>
  <c r="Z46" i="21"/>
  <c r="Y46" i="21"/>
  <c r="X46" i="21"/>
  <c r="Z45" i="21"/>
  <c r="Y45" i="21"/>
  <c r="X45" i="21"/>
  <c r="Z44" i="21"/>
  <c r="Y44" i="21"/>
  <c r="X44" i="21"/>
  <c r="Z43" i="21"/>
  <c r="Y43" i="21"/>
  <c r="X43" i="21"/>
  <c r="Z42" i="21"/>
  <c r="Y42" i="21"/>
  <c r="X42" i="21"/>
  <c r="Z41" i="21"/>
  <c r="Y41" i="21"/>
  <c r="X41" i="21"/>
  <c r="Z40" i="21"/>
  <c r="Y40" i="21"/>
  <c r="X40" i="21"/>
  <c r="Z39" i="21"/>
  <c r="Y39" i="21"/>
  <c r="X39" i="21"/>
  <c r="Z38" i="21"/>
  <c r="Y38" i="21"/>
  <c r="X38" i="21"/>
  <c r="Z37" i="21"/>
  <c r="Y37" i="21"/>
  <c r="X37" i="21"/>
  <c r="Z36" i="21"/>
  <c r="Y36" i="21"/>
  <c r="X36" i="21"/>
  <c r="Z35" i="21"/>
  <c r="Y35" i="21"/>
  <c r="X35" i="21"/>
  <c r="Z34" i="21"/>
  <c r="Y34" i="21"/>
  <c r="X34" i="21"/>
  <c r="Z33" i="21"/>
  <c r="Y33" i="21"/>
  <c r="X33" i="21"/>
  <c r="Z32" i="21"/>
  <c r="Y32" i="21"/>
  <c r="I84" i="21" s="1"/>
  <c r="X32" i="21"/>
  <c r="I83" i="21" s="1"/>
  <c r="Z33" i="10"/>
  <c r="Z34" i="10"/>
  <c r="Z35" i="10"/>
  <c r="Z36" i="10"/>
  <c r="Z37" i="10"/>
  <c r="Z38" i="10"/>
  <c r="Z39" i="10"/>
  <c r="Z40" i="10"/>
  <c r="Z41" i="10"/>
  <c r="Z42" i="10"/>
  <c r="Z43" i="10"/>
  <c r="Z44" i="10"/>
  <c r="Z45" i="10"/>
  <c r="Z46" i="10"/>
  <c r="Z47" i="10"/>
  <c r="Z48" i="10"/>
  <c r="Z49" i="10"/>
  <c r="Z50" i="10"/>
  <c r="Z51" i="10"/>
  <c r="Z52" i="10"/>
  <c r="Z53" i="10"/>
  <c r="Z54" i="10"/>
  <c r="Z55" i="10"/>
  <c r="Z56" i="10"/>
  <c r="Z57" i="10"/>
  <c r="Z58" i="10"/>
  <c r="Z59" i="10"/>
  <c r="Z60" i="10"/>
  <c r="Z61" i="10"/>
  <c r="Z62" i="10"/>
  <c r="Z63" i="10"/>
  <c r="Z64" i="10"/>
  <c r="Z65" i="10"/>
  <c r="Z66" i="10"/>
  <c r="Z67" i="10"/>
  <c r="Z68" i="10"/>
  <c r="Z69" i="10"/>
  <c r="Z70" i="10"/>
  <c r="Z71" i="10"/>
  <c r="Z72" i="10"/>
  <c r="Z73" i="10"/>
  <c r="Z74" i="10"/>
  <c r="Z75" i="10"/>
  <c r="Z76" i="10"/>
  <c r="Z77" i="10"/>
  <c r="Z78" i="10"/>
  <c r="Z79" i="10"/>
  <c r="Z80" i="10"/>
  <c r="Z81" i="10"/>
  <c r="Z32" i="10"/>
  <c r="Y33" i="10"/>
  <c r="Y34" i="10"/>
  <c r="Y35" i="10"/>
  <c r="Y36" i="10"/>
  <c r="Y37" i="10"/>
  <c r="Y38" i="10"/>
  <c r="Y39" i="10"/>
  <c r="Y40" i="10"/>
  <c r="Y41" i="10"/>
  <c r="Y42" i="10"/>
  <c r="Y43" i="10"/>
  <c r="Y44" i="10"/>
  <c r="Y45" i="10"/>
  <c r="Y46" i="10"/>
  <c r="Y47" i="10"/>
  <c r="Y48" i="10"/>
  <c r="Y49" i="10"/>
  <c r="Y50" i="10"/>
  <c r="Y51" i="10"/>
  <c r="Y52" i="10"/>
  <c r="Y53" i="10"/>
  <c r="Y54" i="10"/>
  <c r="Y55" i="10"/>
  <c r="Y56" i="10"/>
  <c r="Y57" i="10"/>
  <c r="Y58" i="10"/>
  <c r="Y59" i="10"/>
  <c r="Y60" i="10"/>
  <c r="Y61" i="10"/>
  <c r="Y62" i="10"/>
  <c r="Y63" i="10"/>
  <c r="Y64" i="10"/>
  <c r="Y65" i="10"/>
  <c r="Y66" i="10"/>
  <c r="Y67" i="10"/>
  <c r="Y68" i="10"/>
  <c r="Y69" i="10"/>
  <c r="Y70" i="10"/>
  <c r="Y71" i="10"/>
  <c r="Y72" i="10"/>
  <c r="Y73" i="10"/>
  <c r="Y74" i="10"/>
  <c r="Y75" i="10"/>
  <c r="Y76" i="10"/>
  <c r="Y77" i="10"/>
  <c r="Y78" i="10"/>
  <c r="Y79" i="10"/>
  <c r="Y80" i="10"/>
  <c r="Y81" i="10"/>
  <c r="Y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X75" i="10"/>
  <c r="X76" i="10"/>
  <c r="X77" i="10"/>
  <c r="X78" i="10"/>
  <c r="X79" i="10"/>
  <c r="X80" i="10"/>
  <c r="X81" i="10"/>
  <c r="X32" i="10"/>
  <c r="I86" i="10" l="1"/>
  <c r="I85" i="10"/>
  <c r="I83" i="10"/>
  <c r="I84" i="10"/>
</calcChain>
</file>

<file path=xl/sharedStrings.xml><?xml version="1.0" encoding="utf-8"?>
<sst xmlns="http://schemas.openxmlformats.org/spreadsheetml/2006/main" count="350" uniqueCount="35">
  <si>
    <t>JMÉNO A PŘÍJMENÍ / FIRMA</t>
  </si>
  <si>
    <t>PRO RADU
VOLEJTE</t>
  </si>
  <si>
    <t>IČO</t>
  </si>
  <si>
    <t>TELEFON</t>
  </si>
  <si>
    <t>EMAIL</t>
  </si>
  <si>
    <t>POZNÁMKY K ZAKÁZCE</t>
  </si>
  <si>
    <t>CENA ZAKÁZKY
BEZ DPH</t>
  </si>
  <si>
    <t>DÉLKA PO LETECH</t>
  </si>
  <si>
    <t>NÁZEV DEKORU NEBO KÓD</t>
  </si>
  <si>
    <t>V PŘÍPADĚ POPTÁVKY DÍLCŮ Z VÍCE DEKORŮ, VYPIŠTE KAŽDÉMU DEKORU LIST ZVLÁŠŤ (list1, list2, list3….)</t>
  </si>
  <si>
    <t>NÁZEV DÍLCE</t>
  </si>
  <si>
    <t>DÉLKA (X)</t>
  </si>
  <si>
    <t>ŠÍŘKA (Y)</t>
  </si>
  <si>
    <t>POČET KS</t>
  </si>
  <si>
    <t>POZNÁMKA K DÍLCI</t>
  </si>
  <si>
    <t>HRANY</t>
  </si>
  <si>
    <t>X1</t>
  </si>
  <si>
    <t>X2</t>
  </si>
  <si>
    <t>Y1</t>
  </si>
  <si>
    <t>Y2</t>
  </si>
  <si>
    <t>X</t>
  </si>
  <si>
    <t>Y 1</t>
  </si>
  <si>
    <t>Y 2</t>
  </si>
  <si>
    <t>Y</t>
  </si>
  <si>
    <t>ROZMĚRY DÍLCE v mm</t>
  </si>
  <si>
    <t>Zde můžete popsat možná specifika jednotlivých dílců
 Např. dvojitá síla, hrana jiného dekoru, součást sestavy…</t>
  </si>
  <si>
    <t>Metry hran 0,5 mm</t>
  </si>
  <si>
    <t>Metry hran 1 mm</t>
  </si>
  <si>
    <t>Metry hran 2 mm</t>
  </si>
  <si>
    <t>Hrany</t>
  </si>
  <si>
    <r>
      <t>Plošný materiál celkem v m</t>
    </r>
    <r>
      <rPr>
        <b/>
        <vertAlign val="superscript"/>
        <sz val="12"/>
        <color theme="1"/>
        <rFont val="Aptos Narrow (Základní text)"/>
        <charset val="238"/>
      </rPr>
      <t>2</t>
    </r>
  </si>
  <si>
    <t>X 1</t>
  </si>
  <si>
    <t xml:space="preserve">  X 2</t>
  </si>
  <si>
    <t>VOJTĚCH OTAVA 
721 365 215
technik@dyhamax.com</t>
  </si>
  <si>
    <t>POŽADOVANÝ TERMÍN DODÁNÍ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</si>
</sst>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Aptos Narrow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color theme="1"/>
      <name val="Aptos Narrow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scheme val="minor"/>
    </font>
    <font>
      <b/>
      <sz val="11"/>
      <color rgb="FFFF0000"/>
      <name val="Aptos Narrow"/>
      <scheme val="minor"/>
    </font>
    <font>
      <b/>
      <sz val="14"/>
      <color rgb="FFFF0000"/>
      <name val="Aptos Narrow"/>
      <scheme val="minor"/>
    </font>
    <font>
      <sz val="11"/>
      <color theme="1"/>
      <name val="Aptos Narrow"/>
      <scheme val="minor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sz val="11"/>
      <name val="Times New Roman"/>
      <family val="1"/>
    </font>
    <font>
      <b/>
      <sz val="12"/>
      <color theme="1"/>
      <name val="Aptos Narrow"/>
      <scheme val="minor"/>
    </font>
    <font>
      <b/>
      <vertAlign val="superscript"/>
      <sz val="12"/>
      <color theme="1"/>
      <name val="Aptos Narrow (Základní text)"/>
      <charset val="238"/>
    </font>
    <font>
      <b/>
      <sz val="16"/>
      <color rgb="FFFF0000"/>
      <name val="Aptos Narrow"/>
      <scheme val="minor"/>
    </font>
    <font>
      <b/>
      <sz val="16"/>
      <color rgb="FF00B05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indexed="64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indexed="64"/>
      </bottom>
      <diagonal/>
    </border>
    <border>
      <left style="medium">
        <color theme="1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medium">
        <color theme="1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theme="0" tint="-0.249977111117893"/>
      </top>
      <bottom/>
      <diagonal/>
    </border>
    <border>
      <left/>
      <right style="medium">
        <color theme="1"/>
      </right>
      <top style="thin">
        <color theme="0" tint="-0.249977111117893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3" borderId="31" xfId="1" applyFont="1" applyFill="1" applyBorder="1" applyAlignment="1" applyProtection="1">
      <alignment horizontal="center"/>
      <protection locked="0"/>
    </xf>
    <xf numFmtId="0" fontId="4" fillId="0" borderId="31" xfId="1" applyFont="1" applyBorder="1" applyAlignment="1" applyProtection="1">
      <alignment horizontal="center"/>
      <protection locked="0"/>
    </xf>
    <xf numFmtId="0" fontId="4" fillId="3" borderId="45" xfId="1" applyFont="1" applyFill="1" applyBorder="1" applyAlignment="1" applyProtection="1">
      <alignment horizontal="center"/>
      <protection locked="0"/>
    </xf>
    <xf numFmtId="0" fontId="4" fillId="0" borderId="45" xfId="1" applyFont="1" applyBorder="1" applyAlignment="1" applyProtection="1">
      <alignment horizontal="center"/>
      <protection locked="0"/>
    </xf>
    <xf numFmtId="0" fontId="4" fillId="3" borderId="49" xfId="1" applyFont="1" applyFill="1" applyBorder="1" applyAlignment="1" applyProtection="1">
      <alignment horizontal="center"/>
      <protection locked="0"/>
    </xf>
    <xf numFmtId="0" fontId="4" fillId="3" borderId="54" xfId="1" applyFont="1" applyFill="1" applyBorder="1" applyAlignment="1" applyProtection="1">
      <alignment horizontal="center"/>
      <protection locked="0"/>
    </xf>
    <xf numFmtId="0" fontId="4" fillId="3" borderId="31" xfId="1" applyFont="1" applyFill="1" applyBorder="1" applyAlignment="1" applyProtection="1">
      <alignment horizontal="center"/>
      <protection locked="0"/>
    </xf>
    <xf numFmtId="0" fontId="4" fillId="0" borderId="31" xfId="1" applyFont="1" applyBorder="1" applyAlignment="1" applyProtection="1">
      <alignment horizontal="center"/>
      <protection locked="0"/>
    </xf>
    <xf numFmtId="0" fontId="4" fillId="3" borderId="49" xfId="1" applyFont="1" applyFill="1" applyBorder="1" applyAlignment="1" applyProtection="1">
      <alignment horizontal="center"/>
      <protection locked="0"/>
    </xf>
    <xf numFmtId="0" fontId="4" fillId="3" borderId="45" xfId="1" applyFont="1" applyFill="1" applyBorder="1" applyAlignment="1" applyProtection="1">
      <alignment horizontal="center"/>
      <protection locked="0"/>
    </xf>
    <xf numFmtId="0" fontId="4" fillId="3" borderId="46" xfId="1" applyFont="1" applyFill="1" applyBorder="1" applyAlignment="1" applyProtection="1">
      <alignment horizontal="center"/>
      <protection locked="0"/>
    </xf>
    <xf numFmtId="0" fontId="4" fillId="3" borderId="47" xfId="1" applyFont="1" applyFill="1" applyBorder="1" applyAlignment="1" applyProtection="1">
      <alignment horizontal="center"/>
      <protection locked="0"/>
    </xf>
    <xf numFmtId="0" fontId="4" fillId="0" borderId="45" xfId="1" applyFont="1" applyBorder="1" applyAlignment="1" applyProtection="1">
      <alignment horizontal="center"/>
      <protection locked="0"/>
    </xf>
    <xf numFmtId="0" fontId="4" fillId="0" borderId="46" xfId="1" applyFont="1" applyBorder="1" applyAlignment="1" applyProtection="1">
      <alignment horizontal="center"/>
      <protection locked="0"/>
    </xf>
    <xf numFmtId="0" fontId="4" fillId="0" borderId="47" xfId="1" applyFont="1" applyBorder="1" applyAlignment="1" applyProtection="1">
      <alignment horizontal="center"/>
      <protection locked="0"/>
    </xf>
    <xf numFmtId="0" fontId="4" fillId="3" borderId="50" xfId="1" applyFont="1" applyFill="1" applyBorder="1" applyAlignment="1" applyProtection="1">
      <alignment horizontal="center"/>
      <protection locked="0"/>
    </xf>
    <xf numFmtId="0" fontId="4" fillId="3" borderId="48" xfId="1" applyFont="1" applyFill="1" applyBorder="1" applyAlignment="1" applyProtection="1">
      <alignment horizontal="center"/>
      <protection locked="0"/>
    </xf>
    <xf numFmtId="0" fontId="4" fillId="3" borderId="51" xfId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7" fillId="3" borderId="17" xfId="0" applyFont="1" applyFill="1" applyBorder="1" applyAlignment="1" applyProtection="1">
      <alignment horizontal="left" vertical="center" indent="1"/>
    </xf>
    <xf numFmtId="0" fontId="7" fillId="3" borderId="18" xfId="0" applyFont="1" applyFill="1" applyBorder="1" applyAlignment="1" applyProtection="1">
      <alignment horizontal="left" vertical="center" indent="1"/>
    </xf>
    <xf numFmtId="0" fontId="7" fillId="3" borderId="19" xfId="0" applyFont="1" applyFill="1" applyBorder="1" applyAlignment="1" applyProtection="1">
      <alignment horizontal="left" vertical="center" indent="1"/>
    </xf>
    <xf numFmtId="0" fontId="10" fillId="0" borderId="0" xfId="0" applyFont="1" applyAlignment="1" applyProtection="1">
      <alignment vertical="center"/>
    </xf>
    <xf numFmtId="0" fontId="9" fillId="3" borderId="24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 wrapText="1"/>
    </xf>
    <xf numFmtId="0" fontId="5" fillId="0" borderId="39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/>
    </xf>
    <xf numFmtId="0" fontId="7" fillId="3" borderId="20" xfId="0" applyFont="1" applyFill="1" applyBorder="1" applyAlignment="1" applyProtection="1">
      <alignment horizontal="left" vertical="center" indent="1"/>
    </xf>
    <xf numFmtId="0" fontId="7" fillId="3" borderId="13" xfId="0" applyFont="1" applyFill="1" applyBorder="1" applyAlignment="1" applyProtection="1">
      <alignment horizontal="left" vertical="center" indent="1"/>
    </xf>
    <xf numFmtId="0" fontId="7" fillId="3" borderId="15" xfId="0" applyFont="1" applyFill="1" applyBorder="1" applyAlignment="1" applyProtection="1">
      <alignment horizontal="left" vertical="center" indent="1"/>
    </xf>
    <xf numFmtId="0" fontId="10" fillId="0" borderId="0" xfId="0" applyFont="1" applyAlignment="1" applyProtection="1">
      <alignment horizontal="center" vertical="center"/>
    </xf>
    <xf numFmtId="0" fontId="9" fillId="3" borderId="26" xfId="0" applyFont="1" applyFill="1" applyBorder="1" applyAlignment="1" applyProtection="1">
      <alignment horizontal="center" vertical="center" wrapText="1"/>
    </xf>
    <xf numFmtId="0" fontId="9" fillId="3" borderId="0" xfId="0" applyFont="1" applyFill="1" applyAlignment="1" applyProtection="1">
      <alignment horizontal="center" vertical="center" wrapText="1"/>
    </xf>
    <xf numFmtId="0" fontId="5" fillId="0" borderId="4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7" fillId="3" borderId="21" xfId="0" applyFont="1" applyFill="1" applyBorder="1" applyAlignment="1" applyProtection="1">
      <alignment horizontal="left" vertical="center" indent="1"/>
    </xf>
    <xf numFmtId="0" fontId="7" fillId="3" borderId="22" xfId="0" applyFont="1" applyFill="1" applyBorder="1" applyAlignment="1" applyProtection="1">
      <alignment horizontal="left" vertical="center" indent="1"/>
    </xf>
    <xf numFmtId="0" fontId="7" fillId="3" borderId="23" xfId="0" applyFont="1" applyFill="1" applyBorder="1" applyAlignment="1" applyProtection="1">
      <alignment horizontal="left" vertical="center" indent="1"/>
    </xf>
    <xf numFmtId="0" fontId="9" fillId="3" borderId="28" xfId="0" applyFont="1" applyFill="1" applyBorder="1" applyAlignment="1" applyProtection="1">
      <alignment horizontal="center" vertical="center" wrapText="1"/>
    </xf>
    <xf numFmtId="0" fontId="9" fillId="3" borderId="29" xfId="0" applyFont="1" applyFill="1" applyBorder="1" applyAlignment="1" applyProtection="1">
      <alignment horizontal="center" vertical="center" wrapText="1"/>
    </xf>
    <xf numFmtId="0" fontId="5" fillId="0" borderId="41" xfId="0" applyFont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10" fillId="0" borderId="0" xfId="0" applyFont="1" applyProtection="1"/>
    <xf numFmtId="0" fontId="10" fillId="0" borderId="0" xfId="0" applyFont="1" applyAlignment="1" applyProtection="1">
      <alignment horizontal="center"/>
    </xf>
    <xf numFmtId="0" fontId="7" fillId="0" borderId="0" xfId="0" applyFont="1" applyAlignment="1" applyProtection="1">
      <alignment vertical="center" wrapText="1"/>
    </xf>
    <xf numFmtId="0" fontId="8" fillId="0" borderId="38" xfId="0" applyFont="1" applyBorder="1" applyAlignment="1" applyProtection="1">
      <alignment horizontal="center" vertical="center"/>
    </xf>
    <xf numFmtId="0" fontId="8" fillId="0" borderId="33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  <xf numFmtId="0" fontId="5" fillId="5" borderId="24" xfId="0" applyFont="1" applyFill="1" applyBorder="1" applyAlignment="1" applyProtection="1">
      <alignment horizontal="center" vertical="center" wrapText="1"/>
    </xf>
    <xf numFmtId="0" fontId="5" fillId="5" borderId="16" xfId="0" applyFont="1" applyFill="1" applyBorder="1" applyAlignment="1" applyProtection="1">
      <alignment horizontal="center" vertical="center" wrapText="1"/>
    </xf>
    <xf numFmtId="0" fontId="7" fillId="3" borderId="28" xfId="0" applyFont="1" applyFill="1" applyBorder="1" applyAlignment="1" applyProtection="1">
      <alignment horizontal="center" vertical="center"/>
    </xf>
    <xf numFmtId="0" fontId="7" fillId="3" borderId="29" xfId="0" applyFont="1" applyFill="1" applyBorder="1" applyAlignment="1" applyProtection="1">
      <alignment horizontal="center" vertical="center"/>
    </xf>
    <xf numFmtId="0" fontId="5" fillId="5" borderId="28" xfId="0" applyFont="1" applyFill="1" applyBorder="1" applyAlignment="1" applyProtection="1">
      <alignment horizontal="center" vertical="center" wrapText="1"/>
    </xf>
    <xf numFmtId="0" fontId="5" fillId="5" borderId="29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center" vertical="center"/>
    </xf>
    <xf numFmtId="0" fontId="0" fillId="4" borderId="0" xfId="0" applyFill="1" applyProtection="1"/>
    <xf numFmtId="0" fontId="7" fillId="4" borderId="0" xfId="0" applyFont="1" applyFill="1" applyAlignment="1" applyProtection="1">
      <alignment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center" vertical="center"/>
    </xf>
    <xf numFmtId="0" fontId="17" fillId="0" borderId="9" xfId="0" applyFont="1" applyBorder="1" applyAlignment="1" applyProtection="1">
      <alignment horizontal="center" vertical="center"/>
    </xf>
    <xf numFmtId="0" fontId="0" fillId="0" borderId="10" xfId="0" applyBorder="1" applyProtection="1"/>
    <xf numFmtId="0" fontId="0" fillId="0" borderId="11" xfId="0" applyBorder="1" applyProtection="1"/>
    <xf numFmtId="0" fontId="18" fillId="0" borderId="8" xfId="0" applyFont="1" applyBorder="1" applyAlignment="1" applyProtection="1">
      <alignment horizontal="left" vertical="center"/>
    </xf>
    <xf numFmtId="0" fontId="5" fillId="3" borderId="42" xfId="0" applyFont="1" applyFill="1" applyBorder="1" applyAlignment="1" applyProtection="1">
      <alignment horizontal="center" vertical="center"/>
    </xf>
    <xf numFmtId="0" fontId="5" fillId="3" borderId="43" xfId="0" applyFont="1" applyFill="1" applyBorder="1" applyAlignment="1" applyProtection="1">
      <alignment horizontal="center" vertical="center"/>
    </xf>
    <xf numFmtId="0" fontId="5" fillId="3" borderId="44" xfId="0" applyFont="1" applyFill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/>
    </xf>
    <xf numFmtId="0" fontId="0" fillId="0" borderId="12" xfId="0" applyBorder="1" applyProtection="1"/>
    <xf numFmtId="0" fontId="0" fillId="0" borderId="0" xfId="0" applyAlignment="1" applyProtection="1">
      <alignment vertical="center" wrapText="1"/>
    </xf>
    <xf numFmtId="0" fontId="15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0" fillId="0" borderId="6" xfId="0" applyBorder="1" applyProtection="1"/>
    <xf numFmtId="0" fontId="18" fillId="0" borderId="10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1" fillId="2" borderId="9" xfId="1" applyFont="1" applyFill="1" applyBorder="1" applyAlignment="1" applyProtection="1">
      <alignment horizontal="center" vertical="center"/>
    </xf>
    <xf numFmtId="0" fontId="11" fillId="2" borderId="10" xfId="1" applyFont="1" applyFill="1" applyBorder="1" applyAlignment="1" applyProtection="1">
      <alignment horizontal="center" vertical="center"/>
    </xf>
    <xf numFmtId="0" fontId="11" fillId="2" borderId="11" xfId="1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11" fillId="2" borderId="14" xfId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/>
    </xf>
    <xf numFmtId="0" fontId="11" fillId="2" borderId="4" xfId="1" applyFont="1" applyFill="1" applyBorder="1" applyAlignment="1" applyProtection="1">
      <alignment horizontal="center" vertical="center"/>
    </xf>
    <xf numFmtId="0" fontId="11" fillId="2" borderId="5" xfId="1" applyFont="1" applyFill="1" applyBorder="1" applyAlignment="1" applyProtection="1">
      <alignment horizontal="center" vertical="center"/>
    </xf>
    <xf numFmtId="0" fontId="11" fillId="2" borderId="6" xfId="1" applyFont="1" applyFill="1" applyBorder="1" applyAlignment="1" applyProtection="1">
      <alignment horizontal="center" vertical="center"/>
    </xf>
    <xf numFmtId="0" fontId="12" fillId="4" borderId="5" xfId="1" applyFont="1" applyFill="1" applyBorder="1" applyAlignment="1" applyProtection="1">
      <alignment horizontal="center" vertical="center" wrapText="1"/>
    </xf>
    <xf numFmtId="0" fontId="12" fillId="4" borderId="52" xfId="1" applyFont="1" applyFill="1" applyBorder="1" applyAlignment="1" applyProtection="1">
      <alignment horizontal="center" vertical="center" wrapText="1"/>
    </xf>
    <xf numFmtId="0" fontId="11" fillId="2" borderId="2" xfId="1" applyFont="1" applyFill="1" applyBorder="1" applyAlignment="1" applyProtection="1">
      <alignment horizontal="center" vertical="center" wrapText="1"/>
    </xf>
    <xf numFmtId="0" fontId="13" fillId="4" borderId="7" xfId="1" applyFont="1" applyFill="1" applyBorder="1" applyAlignment="1" applyProtection="1">
      <alignment horizontal="center" vertical="center" wrapText="1"/>
    </xf>
    <xf numFmtId="0" fontId="13" fillId="4" borderId="53" xfId="1" applyFont="1" applyFill="1" applyBorder="1" applyAlignment="1" applyProtection="1">
      <alignment horizontal="center" vertical="center" wrapText="1"/>
    </xf>
    <xf numFmtId="0" fontId="14" fillId="4" borderId="53" xfId="1" applyFont="1" applyFill="1" applyBorder="1" applyAlignment="1" applyProtection="1">
      <alignment horizontal="center" vertical="center" wrapText="1"/>
    </xf>
    <xf numFmtId="0" fontId="14" fillId="4" borderId="7" xfId="1" applyFont="1" applyFill="1" applyBorder="1" applyAlignment="1" applyProtection="1">
      <alignment horizontal="center" vertical="center" wrapText="1"/>
    </xf>
    <xf numFmtId="0" fontId="14" fillId="4" borderId="3" xfId="1" applyFont="1" applyFill="1" applyBorder="1" applyAlignment="1" applyProtection="1">
      <alignment horizontal="center" vertical="center" wrapText="1"/>
    </xf>
    <xf numFmtId="0" fontId="3" fillId="3" borderId="31" xfId="1" applyFont="1" applyFill="1" applyBorder="1" applyAlignment="1" applyProtection="1">
      <alignment horizontal="center"/>
    </xf>
    <xf numFmtId="0" fontId="0" fillId="0" borderId="57" xfId="0" applyBorder="1" applyAlignment="1" applyProtection="1">
      <alignment horizontal="center"/>
    </xf>
    <xf numFmtId="0" fontId="3" fillId="0" borderId="31" xfId="1" applyFont="1" applyBorder="1" applyAlignment="1" applyProtection="1">
      <alignment horizontal="center"/>
    </xf>
    <xf numFmtId="0" fontId="15" fillId="0" borderId="57" xfId="0" applyFont="1" applyBorder="1" applyAlignment="1" applyProtection="1">
      <alignment horizontal="left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</cellXfs>
  <cellStyles count="3">
    <cellStyle name="normálne_OBJEDNAVKA DYNAMAX 2 ETAPA (pilotná)" xfId="1" xr:uid="{79303AE6-7BEA-E842-AE31-AE35F5D192DC}"/>
    <cellStyle name="Normální" xfId="0" builtinId="0"/>
    <cellStyle name="Normální 2" xfId="2" xr:uid="{6519BC74-A4BE-1248-8C8F-41D91A0E8576}"/>
  </cellStyles>
  <dxfs count="0"/>
  <tableStyles count="0" defaultTableStyle="TableStyleMedium2" defaultPivotStyle="PivotStyleLight16"/>
  <colors>
    <mruColors>
      <color rgb="FFC4AC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558B-F6E1-6546-9185-7EFF59C213F4}">
  <sheetPr>
    <tabColor theme="0"/>
    <pageSetUpPr fitToPage="1"/>
  </sheetPr>
  <dimension ref="A1:AA88"/>
  <sheetViews>
    <sheetView showGridLines="0" tabSelected="1" zoomScaleNormal="100" workbookViewId="0">
      <selection activeCell="F2" sqref="F2:K2"/>
    </sheetView>
  </sheetViews>
  <sheetFormatPr baseColWidth="10" defaultColWidth="11" defaultRowHeight="16" x14ac:dyDescent="0.2"/>
  <cols>
    <col min="2" max="3" width="7.6640625" customWidth="1"/>
    <col min="4" max="8" width="7.6640625" style="1" customWidth="1"/>
    <col min="9" max="9" width="15.1640625" style="1" customWidth="1"/>
    <col min="10" max="10" width="15.1640625" customWidth="1"/>
    <col min="11" max="15" width="7.6640625" customWidth="1"/>
    <col min="16" max="21" width="7.6640625" style="1" customWidth="1"/>
    <col min="22" max="22" width="7.6640625" customWidth="1"/>
    <col min="23" max="23" width="12.6640625" customWidth="1"/>
    <col min="24" max="24" width="12.6640625" style="1" hidden="1" customWidth="1"/>
    <col min="25" max="26" width="11" style="1" hidden="1" customWidth="1"/>
  </cols>
  <sheetData>
    <row r="1" spans="1:27" ht="20" customHeight="1" thickBot="1" x14ac:dyDescent="0.25">
      <c r="A1" s="21"/>
      <c r="B1" s="21"/>
      <c r="C1" s="21"/>
      <c r="D1" s="22"/>
      <c r="E1" s="22"/>
      <c r="F1" s="22"/>
      <c r="G1" s="22"/>
      <c r="H1" s="22"/>
      <c r="I1" s="22"/>
      <c r="J1" s="21"/>
      <c r="K1" s="21"/>
      <c r="L1" s="21"/>
      <c r="M1" s="21"/>
      <c r="N1" s="21"/>
      <c r="O1" s="21"/>
      <c r="P1" s="22"/>
      <c r="Q1" s="22"/>
      <c r="R1" s="22"/>
      <c r="S1" s="22"/>
      <c r="T1" s="22"/>
      <c r="U1" s="22"/>
      <c r="V1" s="21"/>
      <c r="W1" s="21"/>
      <c r="X1" s="22"/>
      <c r="Y1" s="22"/>
      <c r="Z1" s="22"/>
      <c r="AA1" s="21"/>
    </row>
    <row r="2" spans="1:27" ht="22" customHeight="1" x14ac:dyDescent="0.2">
      <c r="A2" s="21"/>
      <c r="B2" s="23" t="s">
        <v>0</v>
      </c>
      <c r="C2" s="24"/>
      <c r="D2" s="24"/>
      <c r="E2" s="25"/>
      <c r="F2" s="126"/>
      <c r="G2" s="126"/>
      <c r="H2" s="126"/>
      <c r="I2" s="126"/>
      <c r="J2" s="126"/>
      <c r="K2" s="127"/>
      <c r="L2" s="26"/>
      <c r="M2" s="27" t="s">
        <v>1</v>
      </c>
      <c r="N2" s="28"/>
      <c r="O2" s="28"/>
      <c r="P2" s="29" t="s">
        <v>33</v>
      </c>
      <c r="Q2" s="30"/>
      <c r="R2" s="30"/>
      <c r="S2" s="30"/>
      <c r="T2" s="30"/>
      <c r="U2" s="30"/>
      <c r="V2" s="31"/>
      <c r="W2" s="21"/>
      <c r="X2" s="32" t="s">
        <v>29</v>
      </c>
      <c r="Y2" s="22"/>
      <c r="Z2" s="22"/>
      <c r="AA2" s="21"/>
    </row>
    <row r="3" spans="1:27" ht="22" customHeight="1" x14ac:dyDescent="0.2">
      <c r="A3" s="21"/>
      <c r="B3" s="33" t="s">
        <v>2</v>
      </c>
      <c r="C3" s="34"/>
      <c r="D3" s="34"/>
      <c r="E3" s="35"/>
      <c r="F3" s="128"/>
      <c r="G3" s="128"/>
      <c r="H3" s="128"/>
      <c r="I3" s="128"/>
      <c r="J3" s="128"/>
      <c r="K3" s="129"/>
      <c r="L3" s="36"/>
      <c r="M3" s="37"/>
      <c r="N3" s="38"/>
      <c r="O3" s="38"/>
      <c r="P3" s="39"/>
      <c r="Q3" s="40"/>
      <c r="R3" s="40"/>
      <c r="S3" s="40"/>
      <c r="T3" s="40"/>
      <c r="U3" s="40"/>
      <c r="V3" s="41"/>
      <c r="W3" s="21"/>
      <c r="X3" s="22">
        <v>0.5</v>
      </c>
      <c r="Y3" s="22"/>
      <c r="Z3" s="22"/>
      <c r="AA3" s="21"/>
    </row>
    <row r="4" spans="1:27" ht="22" customHeight="1" x14ac:dyDescent="0.2">
      <c r="A4" s="21"/>
      <c r="B4" s="33" t="s">
        <v>3</v>
      </c>
      <c r="C4" s="34"/>
      <c r="D4" s="34"/>
      <c r="E4" s="35"/>
      <c r="F4" s="130"/>
      <c r="G4" s="130"/>
      <c r="H4" s="130"/>
      <c r="I4" s="130"/>
      <c r="J4" s="130"/>
      <c r="K4" s="131"/>
      <c r="L4" s="36"/>
      <c r="M4" s="37"/>
      <c r="N4" s="38"/>
      <c r="O4" s="38"/>
      <c r="P4" s="39"/>
      <c r="Q4" s="40"/>
      <c r="R4" s="40"/>
      <c r="S4" s="40"/>
      <c r="T4" s="40"/>
      <c r="U4" s="40"/>
      <c r="V4" s="41"/>
      <c r="W4" s="21"/>
      <c r="X4" s="22">
        <v>1</v>
      </c>
      <c r="Y4" s="22"/>
      <c r="Z4" s="22"/>
      <c r="AA4" s="21"/>
    </row>
    <row r="5" spans="1:27" ht="22" customHeight="1" x14ac:dyDescent="0.2">
      <c r="A5" s="21"/>
      <c r="B5" s="33" t="s">
        <v>4</v>
      </c>
      <c r="C5" s="34"/>
      <c r="D5" s="34"/>
      <c r="E5" s="35"/>
      <c r="F5" s="132"/>
      <c r="G5" s="132"/>
      <c r="H5" s="132"/>
      <c r="I5" s="132"/>
      <c r="J5" s="132"/>
      <c r="K5" s="133"/>
      <c r="L5" s="36"/>
      <c r="M5" s="37"/>
      <c r="N5" s="38"/>
      <c r="O5" s="38"/>
      <c r="P5" s="39"/>
      <c r="Q5" s="40"/>
      <c r="R5" s="40"/>
      <c r="S5" s="40"/>
      <c r="T5" s="40"/>
      <c r="U5" s="40"/>
      <c r="V5" s="41"/>
      <c r="W5" s="21"/>
      <c r="X5" s="22">
        <v>2</v>
      </c>
      <c r="Y5" s="22"/>
      <c r="Z5" s="22"/>
      <c r="AA5" s="21"/>
    </row>
    <row r="6" spans="1:27" ht="22" customHeight="1" thickBot="1" x14ac:dyDescent="0.25">
      <c r="A6" s="21"/>
      <c r="B6" s="42" t="s">
        <v>34</v>
      </c>
      <c r="C6" s="43"/>
      <c r="D6" s="43"/>
      <c r="E6" s="44"/>
      <c r="F6" s="134"/>
      <c r="G6" s="134"/>
      <c r="H6" s="134"/>
      <c r="I6" s="134"/>
      <c r="J6" s="134"/>
      <c r="K6" s="135"/>
      <c r="L6" s="36"/>
      <c r="M6" s="45"/>
      <c r="N6" s="46"/>
      <c r="O6" s="46"/>
      <c r="P6" s="47"/>
      <c r="Q6" s="48"/>
      <c r="R6" s="48"/>
      <c r="S6" s="48"/>
      <c r="T6" s="48"/>
      <c r="U6" s="48"/>
      <c r="V6" s="49"/>
      <c r="W6" s="21"/>
      <c r="X6" s="22"/>
      <c r="Y6" s="22"/>
      <c r="Z6" s="22"/>
      <c r="AA6" s="21"/>
    </row>
    <row r="7" spans="1:27" ht="22" customHeight="1" thickBot="1" x14ac:dyDescent="0.25">
      <c r="A7" s="21"/>
      <c r="B7" s="50"/>
      <c r="C7" s="50"/>
      <c r="D7" s="51"/>
      <c r="E7" s="51"/>
      <c r="F7" s="51"/>
      <c r="G7" s="51"/>
      <c r="H7" s="51"/>
      <c r="I7" s="51"/>
      <c r="J7" s="50"/>
      <c r="K7" s="50"/>
      <c r="L7" s="50"/>
      <c r="M7" s="52"/>
      <c r="N7" s="52"/>
      <c r="O7" s="52"/>
      <c r="P7" s="52"/>
      <c r="Q7" s="52"/>
      <c r="R7" s="52"/>
      <c r="S7" s="52"/>
      <c r="T7" s="52"/>
      <c r="U7" s="52"/>
      <c r="V7" s="52"/>
      <c r="W7" s="21"/>
      <c r="X7" s="22"/>
      <c r="Y7" s="22"/>
      <c r="Z7" s="22"/>
      <c r="AA7" s="21"/>
    </row>
    <row r="8" spans="1:27" ht="34" customHeight="1" x14ac:dyDescent="0.2">
      <c r="A8" s="21"/>
      <c r="B8" s="53" t="s">
        <v>9</v>
      </c>
      <c r="C8" s="54"/>
      <c r="D8" s="54"/>
      <c r="E8" s="54"/>
      <c r="F8" s="54"/>
      <c r="G8" s="54"/>
      <c r="H8" s="54"/>
      <c r="I8" s="54"/>
      <c r="J8" s="54"/>
      <c r="K8" s="55"/>
      <c r="L8" s="26"/>
      <c r="M8" s="56" t="s">
        <v>6</v>
      </c>
      <c r="N8" s="57"/>
      <c r="O8" s="57"/>
      <c r="P8" s="136"/>
      <c r="Q8" s="136"/>
      <c r="R8" s="136"/>
      <c r="S8" s="136"/>
      <c r="T8" s="136"/>
      <c r="U8" s="136"/>
      <c r="V8" s="137"/>
      <c r="W8" s="21"/>
      <c r="X8" s="22"/>
      <c r="Y8" s="22"/>
      <c r="Z8" s="22"/>
      <c r="AA8" s="21"/>
    </row>
    <row r="9" spans="1:27" ht="34" customHeight="1" thickBot="1" x14ac:dyDescent="0.25">
      <c r="A9" s="21"/>
      <c r="B9" s="58" t="s">
        <v>8</v>
      </c>
      <c r="C9" s="59"/>
      <c r="D9" s="59"/>
      <c r="E9" s="59"/>
      <c r="F9" s="134"/>
      <c r="G9" s="134"/>
      <c r="H9" s="134"/>
      <c r="I9" s="134"/>
      <c r="J9" s="134"/>
      <c r="K9" s="135"/>
      <c r="L9" s="26"/>
      <c r="M9" s="60"/>
      <c r="N9" s="61"/>
      <c r="O9" s="61"/>
      <c r="P9" s="138"/>
      <c r="Q9" s="138"/>
      <c r="R9" s="138"/>
      <c r="S9" s="138"/>
      <c r="T9" s="138"/>
      <c r="U9" s="138"/>
      <c r="V9" s="139"/>
      <c r="W9" s="21"/>
      <c r="X9" s="22"/>
      <c r="Y9" s="22"/>
      <c r="Z9" s="22"/>
      <c r="AA9" s="21"/>
    </row>
    <row r="10" spans="1:27" ht="22" customHeight="1" thickBot="1" x14ac:dyDescent="0.25">
      <c r="A10" s="21"/>
      <c r="B10" s="21"/>
      <c r="C10" s="21"/>
      <c r="D10" s="22"/>
      <c r="E10" s="22"/>
      <c r="F10" s="22"/>
      <c r="G10" s="22"/>
      <c r="H10" s="22"/>
      <c r="I10" s="22"/>
      <c r="J10" s="21"/>
      <c r="K10" s="21"/>
      <c r="L10" s="21"/>
      <c r="M10" s="21"/>
      <c r="N10" s="21"/>
      <c r="O10" s="21"/>
      <c r="P10" s="22"/>
      <c r="Q10" s="22"/>
      <c r="R10" s="22"/>
      <c r="S10" s="22"/>
      <c r="T10" s="22"/>
      <c r="U10" s="22"/>
      <c r="V10" s="21"/>
      <c r="W10" s="21"/>
      <c r="X10" s="22"/>
      <c r="Y10" s="22"/>
      <c r="Z10" s="22"/>
      <c r="AA10" s="21"/>
    </row>
    <row r="11" spans="1:27" ht="18" customHeight="1" x14ac:dyDescent="0.2">
      <c r="A11" s="21"/>
      <c r="B11" s="21"/>
      <c r="C11" s="62"/>
      <c r="D11" s="63"/>
      <c r="E11" s="64" t="s">
        <v>21</v>
      </c>
      <c r="F11" s="64"/>
      <c r="G11" s="64"/>
      <c r="H11" s="64"/>
      <c r="I11" s="62"/>
      <c r="J11" s="21"/>
      <c r="K11" s="65"/>
      <c r="L11" s="66"/>
      <c r="M11" s="67" t="s">
        <v>5</v>
      </c>
      <c r="N11" s="68"/>
      <c r="O11" s="68"/>
      <c r="P11" s="68"/>
      <c r="Q11" s="68"/>
      <c r="R11" s="68"/>
      <c r="S11" s="68"/>
      <c r="T11" s="68"/>
      <c r="U11" s="68"/>
      <c r="V11" s="69"/>
      <c r="W11" s="21"/>
      <c r="X11" s="22"/>
      <c r="Y11" s="22"/>
      <c r="Z11" s="22"/>
      <c r="AA11" s="21"/>
    </row>
    <row r="12" spans="1:27" ht="18" customHeight="1" thickBot="1" x14ac:dyDescent="0.25">
      <c r="A12" s="21"/>
      <c r="B12" s="21"/>
      <c r="C12" s="21"/>
      <c r="D12" s="21"/>
      <c r="E12" s="70"/>
      <c r="F12" s="70"/>
      <c r="G12" s="70"/>
      <c r="H12" s="70"/>
      <c r="I12" s="21"/>
      <c r="J12" s="21"/>
      <c r="K12" s="21"/>
      <c r="L12" s="66"/>
      <c r="M12" s="71"/>
      <c r="N12" s="72"/>
      <c r="O12" s="72"/>
      <c r="P12" s="72"/>
      <c r="Q12" s="72"/>
      <c r="R12" s="72"/>
      <c r="S12" s="72"/>
      <c r="T12" s="72"/>
      <c r="U12" s="72"/>
      <c r="V12" s="73"/>
      <c r="W12" s="21"/>
      <c r="X12" s="22"/>
      <c r="Y12" s="22"/>
      <c r="Z12" s="22"/>
      <c r="AA12" s="21"/>
    </row>
    <row r="13" spans="1:27" ht="18" customHeight="1" x14ac:dyDescent="0.2">
      <c r="A13" s="21"/>
      <c r="B13" s="21"/>
      <c r="C13" s="21"/>
      <c r="D13" s="74" t="s">
        <v>31</v>
      </c>
      <c r="E13" s="75" t="s">
        <v>20</v>
      </c>
      <c r="F13" s="76"/>
      <c r="G13" s="76"/>
      <c r="H13" s="77"/>
      <c r="I13" s="78" t="s">
        <v>32</v>
      </c>
      <c r="J13" s="21"/>
      <c r="K13" s="21"/>
      <c r="L13" s="66"/>
      <c r="M13" s="79"/>
      <c r="N13" s="80"/>
      <c r="O13" s="80"/>
      <c r="P13" s="80"/>
      <c r="Q13" s="80"/>
      <c r="R13" s="80"/>
      <c r="S13" s="80"/>
      <c r="T13" s="80"/>
      <c r="U13" s="80"/>
      <c r="V13" s="81"/>
      <c r="W13" s="21"/>
      <c r="X13" s="22"/>
      <c r="Y13" s="22"/>
      <c r="Z13" s="22"/>
      <c r="AA13" s="21"/>
    </row>
    <row r="14" spans="1:27" ht="18" customHeight="1" x14ac:dyDescent="0.2">
      <c r="A14" s="21"/>
      <c r="B14" s="21"/>
      <c r="C14" s="21"/>
      <c r="D14" s="74"/>
      <c r="E14" s="82"/>
      <c r="F14" s="21"/>
      <c r="G14" s="21"/>
      <c r="H14" s="83"/>
      <c r="I14" s="78"/>
      <c r="J14" s="21"/>
      <c r="K14" s="21"/>
      <c r="L14" s="84"/>
      <c r="M14" s="117"/>
      <c r="N14" s="118"/>
      <c r="O14" s="118"/>
      <c r="P14" s="118"/>
      <c r="Q14" s="118"/>
      <c r="R14" s="118"/>
      <c r="S14" s="118"/>
      <c r="T14" s="118"/>
      <c r="U14" s="118"/>
      <c r="V14" s="119"/>
      <c r="W14" s="21"/>
      <c r="X14" s="22"/>
      <c r="Y14" s="22"/>
      <c r="Z14" s="22"/>
      <c r="AA14" s="21"/>
    </row>
    <row r="15" spans="1:27" ht="18" customHeight="1" x14ac:dyDescent="0.2">
      <c r="A15" s="21"/>
      <c r="B15" s="21"/>
      <c r="C15" s="21"/>
      <c r="D15" s="74"/>
      <c r="E15" s="82"/>
      <c r="F15" s="85" t="s">
        <v>7</v>
      </c>
      <c r="G15" s="85"/>
      <c r="H15" s="83"/>
      <c r="I15" s="78"/>
      <c r="J15" s="21"/>
      <c r="K15" s="21"/>
      <c r="L15" s="84"/>
      <c r="M15" s="120"/>
      <c r="N15" s="121"/>
      <c r="O15" s="121"/>
      <c r="P15" s="121"/>
      <c r="Q15" s="121"/>
      <c r="R15" s="121"/>
      <c r="S15" s="121"/>
      <c r="T15" s="121"/>
      <c r="U15" s="121"/>
      <c r="V15" s="122"/>
      <c r="W15" s="21"/>
      <c r="X15" s="22"/>
      <c r="Y15" s="22"/>
      <c r="Z15" s="22"/>
      <c r="AA15" s="21"/>
    </row>
    <row r="16" spans="1:27" ht="18" customHeight="1" x14ac:dyDescent="0.2">
      <c r="A16" s="21"/>
      <c r="B16" s="21"/>
      <c r="C16" s="21"/>
      <c r="D16" s="74"/>
      <c r="E16" s="82"/>
      <c r="F16" s="21"/>
      <c r="G16" s="21"/>
      <c r="H16" s="83"/>
      <c r="I16" s="78"/>
      <c r="J16" s="21"/>
      <c r="K16" s="21"/>
      <c r="L16" s="84"/>
      <c r="M16" s="120"/>
      <c r="N16" s="121"/>
      <c r="O16" s="121"/>
      <c r="P16" s="121"/>
      <c r="Q16" s="121"/>
      <c r="R16" s="121"/>
      <c r="S16" s="121"/>
      <c r="T16" s="121"/>
      <c r="U16" s="121"/>
      <c r="V16" s="122"/>
      <c r="W16" s="21"/>
      <c r="X16" s="22"/>
      <c r="Y16" s="22"/>
      <c r="Z16" s="22"/>
      <c r="AA16" s="21"/>
    </row>
    <row r="17" spans="1:27" ht="18" customHeight="1" x14ac:dyDescent="0.2">
      <c r="A17" s="21"/>
      <c r="B17" s="21"/>
      <c r="C17" s="21"/>
      <c r="D17" s="74"/>
      <c r="E17" s="82"/>
      <c r="F17" s="21"/>
      <c r="G17" s="21"/>
      <c r="H17" s="83"/>
      <c r="I17" s="78"/>
      <c r="J17" s="21"/>
      <c r="K17" s="21"/>
      <c r="L17" s="84"/>
      <c r="M17" s="120"/>
      <c r="N17" s="121"/>
      <c r="O17" s="121"/>
      <c r="P17" s="121"/>
      <c r="Q17" s="121"/>
      <c r="R17" s="121"/>
      <c r="S17" s="121"/>
      <c r="T17" s="121"/>
      <c r="U17" s="121"/>
      <c r="V17" s="122"/>
      <c r="W17" s="21"/>
      <c r="X17" s="22"/>
      <c r="Y17" s="22"/>
      <c r="Z17" s="22"/>
      <c r="AA17" s="21"/>
    </row>
    <row r="18" spans="1:27" ht="18" customHeight="1" x14ac:dyDescent="0.2">
      <c r="A18" s="21"/>
      <c r="B18" s="21"/>
      <c r="C18" s="21"/>
      <c r="D18" s="74"/>
      <c r="E18" s="82"/>
      <c r="F18" s="21"/>
      <c r="G18" s="21"/>
      <c r="H18" s="83"/>
      <c r="I18" s="78"/>
      <c r="J18" s="21"/>
      <c r="K18" s="21"/>
      <c r="L18" s="84"/>
      <c r="M18" s="120"/>
      <c r="N18" s="121"/>
      <c r="O18" s="121"/>
      <c r="P18" s="121"/>
      <c r="Q18" s="121"/>
      <c r="R18" s="121"/>
      <c r="S18" s="121"/>
      <c r="T18" s="121"/>
      <c r="U18" s="121"/>
      <c r="V18" s="122"/>
      <c r="W18" s="21"/>
      <c r="X18" s="22"/>
      <c r="Y18" s="22"/>
      <c r="Z18" s="22"/>
      <c r="AA18" s="21"/>
    </row>
    <row r="19" spans="1:27" ht="18" customHeight="1" x14ac:dyDescent="0.2">
      <c r="A19" s="21"/>
      <c r="B19" s="21"/>
      <c r="C19" s="21"/>
      <c r="D19" s="74"/>
      <c r="E19" s="82"/>
      <c r="F19" s="21"/>
      <c r="G19" s="21"/>
      <c r="H19" s="83"/>
      <c r="I19" s="78"/>
      <c r="J19" s="21"/>
      <c r="K19" s="21"/>
      <c r="L19" s="84"/>
      <c r="M19" s="120"/>
      <c r="N19" s="121"/>
      <c r="O19" s="121"/>
      <c r="P19" s="121"/>
      <c r="Q19" s="121"/>
      <c r="R19" s="121"/>
      <c r="S19" s="121"/>
      <c r="T19" s="121"/>
      <c r="U19" s="121"/>
      <c r="V19" s="122"/>
      <c r="W19" s="21"/>
      <c r="X19" s="22"/>
      <c r="Y19" s="22"/>
      <c r="Z19" s="22"/>
      <c r="AA19" s="21"/>
    </row>
    <row r="20" spans="1:27" ht="18" customHeight="1" x14ac:dyDescent="0.2">
      <c r="A20" s="21"/>
      <c r="B20" s="21"/>
      <c r="C20" s="21"/>
      <c r="D20" s="74"/>
      <c r="E20" s="82"/>
      <c r="F20" s="21"/>
      <c r="G20" s="21"/>
      <c r="H20" s="83"/>
      <c r="I20" s="78"/>
      <c r="J20" s="21"/>
      <c r="K20" s="21"/>
      <c r="L20" s="84"/>
      <c r="M20" s="120"/>
      <c r="N20" s="121"/>
      <c r="O20" s="121"/>
      <c r="P20" s="121"/>
      <c r="Q20" s="121"/>
      <c r="R20" s="121"/>
      <c r="S20" s="121"/>
      <c r="T20" s="121"/>
      <c r="U20" s="121"/>
      <c r="V20" s="122"/>
      <c r="W20" s="21"/>
      <c r="X20" s="22"/>
      <c r="Y20" s="22"/>
      <c r="Z20" s="22"/>
      <c r="AA20" s="21"/>
    </row>
    <row r="21" spans="1:27" ht="18" customHeight="1" x14ac:dyDescent="0.2">
      <c r="A21" s="21"/>
      <c r="B21" s="21"/>
      <c r="C21" s="21"/>
      <c r="D21" s="74"/>
      <c r="E21" s="82"/>
      <c r="F21" s="21"/>
      <c r="G21" s="21"/>
      <c r="H21" s="83"/>
      <c r="I21" s="78"/>
      <c r="J21" s="21"/>
      <c r="K21" s="21"/>
      <c r="L21" s="84"/>
      <c r="M21" s="120"/>
      <c r="N21" s="121"/>
      <c r="O21" s="121"/>
      <c r="P21" s="121"/>
      <c r="Q21" s="121"/>
      <c r="R21" s="121"/>
      <c r="S21" s="121"/>
      <c r="T21" s="121"/>
      <c r="U21" s="121"/>
      <c r="V21" s="122"/>
      <c r="W21" s="21"/>
      <c r="X21" s="22"/>
      <c r="Y21" s="22"/>
      <c r="Z21" s="22"/>
      <c r="AA21" s="21"/>
    </row>
    <row r="22" spans="1:27" ht="18" customHeight="1" x14ac:dyDescent="0.2">
      <c r="A22" s="21"/>
      <c r="B22" s="21"/>
      <c r="C22" s="21"/>
      <c r="D22" s="74"/>
      <c r="E22" s="82"/>
      <c r="F22" s="21"/>
      <c r="G22" s="21"/>
      <c r="H22" s="83"/>
      <c r="I22" s="78"/>
      <c r="J22" s="21"/>
      <c r="K22" s="21"/>
      <c r="L22" s="84"/>
      <c r="M22" s="120"/>
      <c r="N22" s="121"/>
      <c r="O22" s="121"/>
      <c r="P22" s="121"/>
      <c r="Q22" s="121"/>
      <c r="R22" s="121"/>
      <c r="S22" s="121"/>
      <c r="T22" s="121"/>
      <c r="U22" s="121"/>
      <c r="V22" s="122"/>
      <c r="W22" s="21"/>
      <c r="X22" s="22"/>
      <c r="Y22" s="22"/>
      <c r="Z22" s="22"/>
      <c r="AA22" s="21"/>
    </row>
    <row r="23" spans="1:27" ht="18" customHeight="1" x14ac:dyDescent="0.2">
      <c r="A23" s="21"/>
      <c r="B23" s="21"/>
      <c r="C23" s="21"/>
      <c r="D23" s="74"/>
      <c r="E23" s="82"/>
      <c r="F23" s="21"/>
      <c r="G23" s="21"/>
      <c r="H23" s="83"/>
      <c r="I23" s="78"/>
      <c r="J23" s="21"/>
      <c r="K23" s="21"/>
      <c r="L23" s="84"/>
      <c r="M23" s="120"/>
      <c r="N23" s="121"/>
      <c r="O23" s="121"/>
      <c r="P23" s="121"/>
      <c r="Q23" s="121"/>
      <c r="R23" s="121"/>
      <c r="S23" s="121"/>
      <c r="T23" s="121"/>
      <c r="U23" s="121"/>
      <c r="V23" s="122"/>
      <c r="W23" s="21"/>
      <c r="X23" s="22"/>
      <c r="Y23" s="22"/>
      <c r="Z23" s="22"/>
      <c r="AA23" s="21"/>
    </row>
    <row r="24" spans="1:27" ht="18" customHeight="1" x14ac:dyDescent="0.2">
      <c r="A24" s="21"/>
      <c r="B24" s="21"/>
      <c r="C24" s="21"/>
      <c r="D24" s="74"/>
      <c r="E24" s="82"/>
      <c r="F24" s="21"/>
      <c r="G24" s="21"/>
      <c r="H24" s="83"/>
      <c r="I24" s="78"/>
      <c r="J24" s="21"/>
      <c r="K24" s="21"/>
      <c r="L24" s="84"/>
      <c r="M24" s="120"/>
      <c r="N24" s="121"/>
      <c r="O24" s="121"/>
      <c r="P24" s="121"/>
      <c r="Q24" s="121"/>
      <c r="R24" s="121"/>
      <c r="S24" s="121"/>
      <c r="T24" s="121"/>
      <c r="U24" s="121"/>
      <c r="V24" s="122"/>
      <c r="W24" s="21"/>
      <c r="X24" s="22"/>
      <c r="Y24" s="22"/>
      <c r="Z24" s="22"/>
      <c r="AA24" s="21"/>
    </row>
    <row r="25" spans="1:27" ht="18" customHeight="1" x14ac:dyDescent="0.2">
      <c r="A25" s="21"/>
      <c r="B25" s="21"/>
      <c r="C25" s="21"/>
      <c r="D25" s="74"/>
      <c r="E25" s="82"/>
      <c r="F25" s="86" t="s">
        <v>23</v>
      </c>
      <c r="G25" s="86"/>
      <c r="H25" s="83"/>
      <c r="I25" s="78"/>
      <c r="J25" s="21"/>
      <c r="K25" s="21"/>
      <c r="L25" s="84"/>
      <c r="M25" s="120"/>
      <c r="N25" s="121"/>
      <c r="O25" s="121"/>
      <c r="P25" s="121"/>
      <c r="Q25" s="121"/>
      <c r="R25" s="121"/>
      <c r="S25" s="121"/>
      <c r="T25" s="121"/>
      <c r="U25" s="121"/>
      <c r="V25" s="122"/>
      <c r="W25" s="21"/>
      <c r="X25" s="22"/>
      <c r="Y25" s="22"/>
      <c r="Z25" s="22"/>
      <c r="AA25" s="21"/>
    </row>
    <row r="26" spans="1:27" ht="18" customHeight="1" thickBot="1" x14ac:dyDescent="0.25">
      <c r="A26" s="21"/>
      <c r="B26" s="21"/>
      <c r="C26" s="21"/>
      <c r="D26" s="74"/>
      <c r="E26" s="87"/>
      <c r="F26" s="88"/>
      <c r="G26" s="88"/>
      <c r="H26" s="89"/>
      <c r="I26" s="78"/>
      <c r="J26" s="21"/>
      <c r="K26" s="21"/>
      <c r="L26" s="84"/>
      <c r="M26" s="120"/>
      <c r="N26" s="121"/>
      <c r="O26" s="121"/>
      <c r="P26" s="121"/>
      <c r="Q26" s="121"/>
      <c r="R26" s="121"/>
      <c r="S26" s="121"/>
      <c r="T26" s="121"/>
      <c r="U26" s="121"/>
      <c r="V26" s="122"/>
      <c r="W26" s="21"/>
      <c r="X26" s="22"/>
      <c r="Y26" s="22"/>
      <c r="Z26" s="22"/>
      <c r="AA26" s="21"/>
    </row>
    <row r="27" spans="1:27" ht="18" customHeight="1" x14ac:dyDescent="0.2">
      <c r="A27" s="21"/>
      <c r="B27" s="21"/>
      <c r="C27" s="21"/>
      <c r="D27" s="21"/>
      <c r="E27" s="90" t="s">
        <v>22</v>
      </c>
      <c r="F27" s="90"/>
      <c r="G27" s="90"/>
      <c r="H27" s="90"/>
      <c r="I27" s="21"/>
      <c r="J27" s="21"/>
      <c r="K27" s="21"/>
      <c r="L27" s="84"/>
      <c r="M27" s="120"/>
      <c r="N27" s="121"/>
      <c r="O27" s="121"/>
      <c r="P27" s="121"/>
      <c r="Q27" s="121"/>
      <c r="R27" s="121"/>
      <c r="S27" s="121"/>
      <c r="T27" s="121"/>
      <c r="U27" s="121"/>
      <c r="V27" s="122"/>
      <c r="W27" s="21"/>
      <c r="X27" s="22"/>
      <c r="Y27" s="22"/>
      <c r="Z27" s="22"/>
      <c r="AA27" s="21"/>
    </row>
    <row r="28" spans="1:27" ht="18" customHeight="1" thickBot="1" x14ac:dyDescent="0.25">
      <c r="A28" s="21"/>
      <c r="B28" s="21"/>
      <c r="C28" s="21"/>
      <c r="D28" s="22"/>
      <c r="E28" s="64"/>
      <c r="F28" s="64"/>
      <c r="G28" s="64"/>
      <c r="H28" s="64"/>
      <c r="I28" s="22"/>
      <c r="J28" s="21"/>
      <c r="K28" s="84"/>
      <c r="L28" s="84"/>
      <c r="M28" s="123"/>
      <c r="N28" s="124"/>
      <c r="O28" s="124"/>
      <c r="P28" s="124"/>
      <c r="Q28" s="124"/>
      <c r="R28" s="124"/>
      <c r="S28" s="124"/>
      <c r="T28" s="124"/>
      <c r="U28" s="124"/>
      <c r="V28" s="125"/>
      <c r="W28" s="21"/>
      <c r="X28" s="22"/>
      <c r="Y28" s="22"/>
      <c r="Z28" s="22"/>
      <c r="AA28" s="21"/>
    </row>
    <row r="29" spans="1:27" ht="18" customHeight="1" thickBot="1" x14ac:dyDescent="0.25">
      <c r="A29" s="21"/>
      <c r="B29" s="21"/>
      <c r="C29" s="21"/>
      <c r="D29" s="22"/>
      <c r="E29" s="22"/>
      <c r="F29" s="22"/>
      <c r="G29" s="22"/>
      <c r="H29" s="22"/>
      <c r="I29" s="22"/>
      <c r="J29" s="21"/>
      <c r="K29" s="91"/>
      <c r="L29" s="92"/>
      <c r="M29" s="92"/>
      <c r="N29" s="92"/>
      <c r="O29" s="92"/>
      <c r="P29" s="91"/>
      <c r="Q29" s="91"/>
      <c r="R29" s="91"/>
      <c r="S29" s="91"/>
      <c r="T29" s="91"/>
      <c r="U29" s="91"/>
      <c r="V29" s="91"/>
      <c r="W29" s="21"/>
      <c r="X29" s="22"/>
      <c r="Y29" s="22"/>
      <c r="Z29" s="22"/>
      <c r="AA29" s="21"/>
    </row>
    <row r="30" spans="1:27" ht="29" customHeight="1" thickBot="1" x14ac:dyDescent="0.25">
      <c r="A30" s="21"/>
      <c r="B30" s="93"/>
      <c r="C30" s="94" t="s">
        <v>10</v>
      </c>
      <c r="D30" s="95"/>
      <c r="E30" s="95"/>
      <c r="F30" s="95"/>
      <c r="G30" s="95"/>
      <c r="H30" s="96"/>
      <c r="I30" s="97" t="s">
        <v>24</v>
      </c>
      <c r="J30" s="97"/>
      <c r="K30" s="98" t="s">
        <v>13</v>
      </c>
      <c r="L30" s="97" t="s">
        <v>15</v>
      </c>
      <c r="M30" s="97"/>
      <c r="N30" s="97"/>
      <c r="O30" s="99"/>
      <c r="P30" s="100" t="s">
        <v>14</v>
      </c>
      <c r="Q30" s="97"/>
      <c r="R30" s="97"/>
      <c r="S30" s="97"/>
      <c r="T30" s="97"/>
      <c r="U30" s="97"/>
      <c r="V30" s="99"/>
      <c r="W30" s="21"/>
      <c r="X30" s="22"/>
      <c r="Y30" s="22"/>
      <c r="Z30" s="22"/>
      <c r="AA30" s="21"/>
    </row>
    <row r="31" spans="1:27" s="2" customFormat="1" ht="52" customHeight="1" thickBot="1" x14ac:dyDescent="0.25">
      <c r="A31" s="91"/>
      <c r="B31" s="101"/>
      <c r="C31" s="102"/>
      <c r="D31" s="103"/>
      <c r="E31" s="103"/>
      <c r="F31" s="103"/>
      <c r="G31" s="103"/>
      <c r="H31" s="104"/>
      <c r="I31" s="105" t="s">
        <v>11</v>
      </c>
      <c r="J31" s="106" t="s">
        <v>12</v>
      </c>
      <c r="K31" s="107"/>
      <c r="L31" s="108" t="s">
        <v>16</v>
      </c>
      <c r="M31" s="109" t="s">
        <v>17</v>
      </c>
      <c r="N31" s="109" t="s">
        <v>18</v>
      </c>
      <c r="O31" s="109" t="s">
        <v>19</v>
      </c>
      <c r="P31" s="110" t="s">
        <v>25</v>
      </c>
      <c r="Q31" s="111"/>
      <c r="R31" s="111"/>
      <c r="S31" s="111"/>
      <c r="T31" s="111"/>
      <c r="U31" s="111"/>
      <c r="V31" s="112"/>
      <c r="W31" s="91"/>
      <c r="X31" s="91"/>
      <c r="Y31" s="91"/>
      <c r="Z31" s="91"/>
      <c r="AA31" s="91"/>
    </row>
    <row r="32" spans="1:27" ht="18" customHeight="1" x14ac:dyDescent="0.2">
      <c r="A32" s="21"/>
      <c r="B32" s="113">
        <v>1</v>
      </c>
      <c r="C32" s="11"/>
      <c r="D32" s="11"/>
      <c r="E32" s="11"/>
      <c r="F32" s="11"/>
      <c r="G32" s="11"/>
      <c r="H32" s="11"/>
      <c r="I32" s="8"/>
      <c r="J32" s="8"/>
      <c r="K32" s="7"/>
      <c r="L32" s="7"/>
      <c r="M32" s="7"/>
      <c r="N32" s="7"/>
      <c r="O32" s="7"/>
      <c r="P32" s="18"/>
      <c r="Q32" s="19"/>
      <c r="R32" s="19"/>
      <c r="S32" s="19"/>
      <c r="T32" s="19"/>
      <c r="U32" s="19"/>
      <c r="V32" s="20"/>
      <c r="W32" s="21"/>
      <c r="X32" s="114">
        <f t="shared" ref="X32:X63" si="0">I32*J32*K32/1000000</f>
        <v>0</v>
      </c>
      <c r="Y32" s="114">
        <f t="shared" ref="Y32:Y63" si="1">(I32+20)*K32</f>
        <v>0</v>
      </c>
      <c r="Z32" s="114">
        <f t="shared" ref="Z32:Z63" si="2">(J32+20)*K32</f>
        <v>0</v>
      </c>
      <c r="AA32" s="21"/>
    </row>
    <row r="33" spans="1:27" ht="18" customHeight="1" x14ac:dyDescent="0.2">
      <c r="A33" s="21"/>
      <c r="B33" s="115">
        <v>2</v>
      </c>
      <c r="C33" s="10"/>
      <c r="D33" s="10"/>
      <c r="E33" s="10"/>
      <c r="F33" s="10"/>
      <c r="G33" s="10"/>
      <c r="H33" s="10"/>
      <c r="I33" s="6"/>
      <c r="J33" s="6"/>
      <c r="K33" s="4"/>
      <c r="L33" s="4"/>
      <c r="M33" s="4"/>
      <c r="N33" s="4"/>
      <c r="O33" s="4"/>
      <c r="P33" s="15"/>
      <c r="Q33" s="16"/>
      <c r="R33" s="16"/>
      <c r="S33" s="16"/>
      <c r="T33" s="16"/>
      <c r="U33" s="16"/>
      <c r="V33" s="17"/>
      <c r="W33" s="21"/>
      <c r="X33" s="114">
        <f t="shared" si="0"/>
        <v>0</v>
      </c>
      <c r="Y33" s="114">
        <f t="shared" si="1"/>
        <v>0</v>
      </c>
      <c r="Z33" s="114">
        <f t="shared" si="2"/>
        <v>0</v>
      </c>
      <c r="AA33" s="21"/>
    </row>
    <row r="34" spans="1:27" ht="18" customHeight="1" x14ac:dyDescent="0.2">
      <c r="A34" s="21"/>
      <c r="B34" s="113">
        <v>3</v>
      </c>
      <c r="C34" s="9"/>
      <c r="D34" s="9"/>
      <c r="E34" s="9"/>
      <c r="F34" s="9"/>
      <c r="G34" s="9"/>
      <c r="H34" s="9"/>
      <c r="I34" s="5"/>
      <c r="J34" s="5"/>
      <c r="K34" s="3"/>
      <c r="L34" s="3"/>
      <c r="M34" s="3"/>
      <c r="N34" s="3"/>
      <c r="O34" s="3"/>
      <c r="P34" s="12"/>
      <c r="Q34" s="13"/>
      <c r="R34" s="13"/>
      <c r="S34" s="13"/>
      <c r="T34" s="13"/>
      <c r="U34" s="13"/>
      <c r="V34" s="14"/>
      <c r="W34" s="21"/>
      <c r="X34" s="114">
        <f t="shared" si="0"/>
        <v>0</v>
      </c>
      <c r="Y34" s="114">
        <f t="shared" si="1"/>
        <v>0</v>
      </c>
      <c r="Z34" s="114">
        <f t="shared" si="2"/>
        <v>0</v>
      </c>
      <c r="AA34" s="21"/>
    </row>
    <row r="35" spans="1:27" ht="18" customHeight="1" x14ac:dyDescent="0.2">
      <c r="A35" s="21"/>
      <c r="B35" s="115">
        <v>4</v>
      </c>
      <c r="C35" s="10"/>
      <c r="D35" s="10"/>
      <c r="E35" s="10"/>
      <c r="F35" s="10"/>
      <c r="G35" s="10"/>
      <c r="H35" s="10"/>
      <c r="I35" s="6"/>
      <c r="J35" s="6"/>
      <c r="K35" s="4"/>
      <c r="L35" s="4"/>
      <c r="M35" s="4"/>
      <c r="N35" s="4"/>
      <c r="O35" s="4"/>
      <c r="P35" s="15"/>
      <c r="Q35" s="16"/>
      <c r="R35" s="16"/>
      <c r="S35" s="16"/>
      <c r="T35" s="16"/>
      <c r="U35" s="16"/>
      <c r="V35" s="17"/>
      <c r="W35" s="21"/>
      <c r="X35" s="114">
        <f t="shared" si="0"/>
        <v>0</v>
      </c>
      <c r="Y35" s="114">
        <f t="shared" si="1"/>
        <v>0</v>
      </c>
      <c r="Z35" s="114">
        <f t="shared" si="2"/>
        <v>0</v>
      </c>
      <c r="AA35" s="21"/>
    </row>
    <row r="36" spans="1:27" ht="18" customHeight="1" x14ac:dyDescent="0.2">
      <c r="A36" s="21"/>
      <c r="B36" s="113">
        <v>5</v>
      </c>
      <c r="C36" s="9"/>
      <c r="D36" s="9"/>
      <c r="E36" s="9"/>
      <c r="F36" s="9"/>
      <c r="G36" s="9"/>
      <c r="H36" s="9"/>
      <c r="I36" s="5"/>
      <c r="J36" s="5"/>
      <c r="K36" s="3"/>
      <c r="L36" s="3"/>
      <c r="M36" s="3"/>
      <c r="N36" s="3"/>
      <c r="O36" s="3"/>
      <c r="P36" s="12"/>
      <c r="Q36" s="13"/>
      <c r="R36" s="13"/>
      <c r="S36" s="13"/>
      <c r="T36" s="13"/>
      <c r="U36" s="13"/>
      <c r="V36" s="14"/>
      <c r="W36" s="21"/>
      <c r="X36" s="114">
        <f t="shared" si="0"/>
        <v>0</v>
      </c>
      <c r="Y36" s="114">
        <f t="shared" si="1"/>
        <v>0</v>
      </c>
      <c r="Z36" s="114">
        <f t="shared" si="2"/>
        <v>0</v>
      </c>
      <c r="AA36" s="21"/>
    </row>
    <row r="37" spans="1:27" ht="18" customHeight="1" x14ac:dyDescent="0.2">
      <c r="A37" s="21"/>
      <c r="B37" s="115">
        <v>6</v>
      </c>
      <c r="C37" s="10"/>
      <c r="D37" s="10"/>
      <c r="E37" s="10"/>
      <c r="F37" s="10"/>
      <c r="G37" s="10"/>
      <c r="H37" s="10"/>
      <c r="I37" s="6"/>
      <c r="J37" s="6"/>
      <c r="K37" s="4"/>
      <c r="L37" s="4"/>
      <c r="M37" s="4"/>
      <c r="N37" s="4"/>
      <c r="O37" s="4"/>
      <c r="P37" s="15"/>
      <c r="Q37" s="16"/>
      <c r="R37" s="16"/>
      <c r="S37" s="16"/>
      <c r="T37" s="16"/>
      <c r="U37" s="16"/>
      <c r="V37" s="17"/>
      <c r="W37" s="21"/>
      <c r="X37" s="114">
        <f t="shared" si="0"/>
        <v>0</v>
      </c>
      <c r="Y37" s="114">
        <f t="shared" si="1"/>
        <v>0</v>
      </c>
      <c r="Z37" s="114">
        <f t="shared" si="2"/>
        <v>0</v>
      </c>
      <c r="AA37" s="21"/>
    </row>
    <row r="38" spans="1:27" ht="18" customHeight="1" x14ac:dyDescent="0.2">
      <c r="A38" s="21"/>
      <c r="B38" s="113">
        <v>7</v>
      </c>
      <c r="C38" s="9"/>
      <c r="D38" s="9"/>
      <c r="E38" s="9"/>
      <c r="F38" s="9"/>
      <c r="G38" s="9"/>
      <c r="H38" s="9"/>
      <c r="I38" s="5"/>
      <c r="J38" s="5"/>
      <c r="K38" s="3"/>
      <c r="L38" s="3"/>
      <c r="M38" s="3"/>
      <c r="N38" s="3"/>
      <c r="O38" s="3"/>
      <c r="P38" s="12"/>
      <c r="Q38" s="13"/>
      <c r="R38" s="13"/>
      <c r="S38" s="13"/>
      <c r="T38" s="13"/>
      <c r="U38" s="13"/>
      <c r="V38" s="14"/>
      <c r="W38" s="21"/>
      <c r="X38" s="114">
        <f t="shared" si="0"/>
        <v>0</v>
      </c>
      <c r="Y38" s="114">
        <f t="shared" si="1"/>
        <v>0</v>
      </c>
      <c r="Z38" s="114">
        <f t="shared" si="2"/>
        <v>0</v>
      </c>
      <c r="AA38" s="21"/>
    </row>
    <row r="39" spans="1:27" ht="18" customHeight="1" x14ac:dyDescent="0.2">
      <c r="A39" s="21"/>
      <c r="B39" s="115">
        <v>8</v>
      </c>
      <c r="C39" s="10"/>
      <c r="D39" s="10"/>
      <c r="E39" s="10"/>
      <c r="F39" s="10"/>
      <c r="G39" s="10"/>
      <c r="H39" s="10"/>
      <c r="I39" s="6"/>
      <c r="J39" s="6"/>
      <c r="K39" s="4"/>
      <c r="L39" s="4"/>
      <c r="M39" s="4"/>
      <c r="N39" s="4"/>
      <c r="O39" s="4"/>
      <c r="P39" s="15"/>
      <c r="Q39" s="16"/>
      <c r="R39" s="16"/>
      <c r="S39" s="16"/>
      <c r="T39" s="16"/>
      <c r="U39" s="16"/>
      <c r="V39" s="17"/>
      <c r="W39" s="21"/>
      <c r="X39" s="114">
        <f t="shared" si="0"/>
        <v>0</v>
      </c>
      <c r="Y39" s="114">
        <f t="shared" si="1"/>
        <v>0</v>
      </c>
      <c r="Z39" s="114">
        <f t="shared" si="2"/>
        <v>0</v>
      </c>
      <c r="AA39" s="21"/>
    </row>
    <row r="40" spans="1:27" ht="18" customHeight="1" x14ac:dyDescent="0.2">
      <c r="A40" s="21"/>
      <c r="B40" s="113">
        <v>9</v>
      </c>
      <c r="C40" s="9"/>
      <c r="D40" s="9"/>
      <c r="E40" s="9"/>
      <c r="F40" s="9"/>
      <c r="G40" s="9"/>
      <c r="H40" s="9"/>
      <c r="I40" s="5"/>
      <c r="J40" s="5"/>
      <c r="K40" s="3"/>
      <c r="L40" s="3"/>
      <c r="M40" s="3"/>
      <c r="N40" s="3"/>
      <c r="O40" s="3"/>
      <c r="P40" s="12"/>
      <c r="Q40" s="13"/>
      <c r="R40" s="13"/>
      <c r="S40" s="13"/>
      <c r="T40" s="13"/>
      <c r="U40" s="13"/>
      <c r="V40" s="14"/>
      <c r="W40" s="21"/>
      <c r="X40" s="114">
        <f t="shared" si="0"/>
        <v>0</v>
      </c>
      <c r="Y40" s="114">
        <f t="shared" si="1"/>
        <v>0</v>
      </c>
      <c r="Z40" s="114">
        <f t="shared" si="2"/>
        <v>0</v>
      </c>
      <c r="AA40" s="21"/>
    </row>
    <row r="41" spans="1:27" ht="18" customHeight="1" x14ac:dyDescent="0.2">
      <c r="A41" s="21"/>
      <c r="B41" s="115">
        <v>10</v>
      </c>
      <c r="C41" s="10"/>
      <c r="D41" s="10"/>
      <c r="E41" s="10"/>
      <c r="F41" s="10"/>
      <c r="G41" s="10"/>
      <c r="H41" s="10"/>
      <c r="I41" s="6"/>
      <c r="J41" s="6"/>
      <c r="K41" s="4"/>
      <c r="L41" s="4"/>
      <c r="M41" s="4"/>
      <c r="N41" s="4"/>
      <c r="O41" s="4"/>
      <c r="P41" s="15"/>
      <c r="Q41" s="16"/>
      <c r="R41" s="16"/>
      <c r="S41" s="16"/>
      <c r="T41" s="16"/>
      <c r="U41" s="16"/>
      <c r="V41" s="17"/>
      <c r="W41" s="21"/>
      <c r="X41" s="114">
        <f t="shared" si="0"/>
        <v>0</v>
      </c>
      <c r="Y41" s="114">
        <f t="shared" si="1"/>
        <v>0</v>
      </c>
      <c r="Z41" s="114">
        <f t="shared" si="2"/>
        <v>0</v>
      </c>
      <c r="AA41" s="21"/>
    </row>
    <row r="42" spans="1:27" ht="18" customHeight="1" x14ac:dyDescent="0.2">
      <c r="A42" s="21"/>
      <c r="B42" s="113">
        <v>11</v>
      </c>
      <c r="C42" s="9"/>
      <c r="D42" s="9"/>
      <c r="E42" s="9"/>
      <c r="F42" s="9"/>
      <c r="G42" s="9"/>
      <c r="H42" s="9"/>
      <c r="I42" s="5"/>
      <c r="J42" s="5"/>
      <c r="K42" s="3"/>
      <c r="L42" s="3"/>
      <c r="M42" s="3"/>
      <c r="N42" s="3"/>
      <c r="O42" s="3"/>
      <c r="P42" s="12"/>
      <c r="Q42" s="13"/>
      <c r="R42" s="13"/>
      <c r="S42" s="13"/>
      <c r="T42" s="13"/>
      <c r="U42" s="13"/>
      <c r="V42" s="14"/>
      <c r="W42" s="21"/>
      <c r="X42" s="114">
        <f t="shared" si="0"/>
        <v>0</v>
      </c>
      <c r="Y42" s="114">
        <f t="shared" si="1"/>
        <v>0</v>
      </c>
      <c r="Z42" s="114">
        <f t="shared" si="2"/>
        <v>0</v>
      </c>
      <c r="AA42" s="21"/>
    </row>
    <row r="43" spans="1:27" ht="18" customHeight="1" x14ac:dyDescent="0.2">
      <c r="A43" s="21"/>
      <c r="B43" s="115">
        <v>12</v>
      </c>
      <c r="C43" s="10"/>
      <c r="D43" s="10"/>
      <c r="E43" s="10"/>
      <c r="F43" s="10"/>
      <c r="G43" s="10"/>
      <c r="H43" s="10"/>
      <c r="I43" s="6"/>
      <c r="J43" s="6"/>
      <c r="K43" s="4"/>
      <c r="L43" s="4"/>
      <c r="M43" s="4"/>
      <c r="N43" s="4"/>
      <c r="O43" s="4"/>
      <c r="P43" s="15"/>
      <c r="Q43" s="16"/>
      <c r="R43" s="16"/>
      <c r="S43" s="16"/>
      <c r="T43" s="16"/>
      <c r="U43" s="16"/>
      <c r="V43" s="17"/>
      <c r="W43" s="21"/>
      <c r="X43" s="114">
        <f t="shared" si="0"/>
        <v>0</v>
      </c>
      <c r="Y43" s="114">
        <f t="shared" si="1"/>
        <v>0</v>
      </c>
      <c r="Z43" s="114">
        <f t="shared" si="2"/>
        <v>0</v>
      </c>
      <c r="AA43" s="21"/>
    </row>
    <row r="44" spans="1:27" ht="18" customHeight="1" x14ac:dyDescent="0.2">
      <c r="A44" s="21"/>
      <c r="B44" s="113">
        <v>13</v>
      </c>
      <c r="C44" s="9"/>
      <c r="D44" s="9"/>
      <c r="E44" s="9"/>
      <c r="F44" s="9"/>
      <c r="G44" s="9"/>
      <c r="H44" s="9"/>
      <c r="I44" s="5"/>
      <c r="J44" s="5"/>
      <c r="K44" s="3"/>
      <c r="L44" s="3"/>
      <c r="M44" s="3"/>
      <c r="N44" s="3"/>
      <c r="O44" s="3"/>
      <c r="P44" s="12"/>
      <c r="Q44" s="13"/>
      <c r="R44" s="13"/>
      <c r="S44" s="13"/>
      <c r="T44" s="13"/>
      <c r="U44" s="13"/>
      <c r="V44" s="14"/>
      <c r="W44" s="21"/>
      <c r="X44" s="114">
        <f t="shared" si="0"/>
        <v>0</v>
      </c>
      <c r="Y44" s="114">
        <f t="shared" si="1"/>
        <v>0</v>
      </c>
      <c r="Z44" s="114">
        <f t="shared" si="2"/>
        <v>0</v>
      </c>
      <c r="AA44" s="21"/>
    </row>
    <row r="45" spans="1:27" ht="18" customHeight="1" x14ac:dyDescent="0.2">
      <c r="A45" s="21"/>
      <c r="B45" s="115">
        <v>14</v>
      </c>
      <c r="C45" s="10"/>
      <c r="D45" s="10"/>
      <c r="E45" s="10"/>
      <c r="F45" s="10"/>
      <c r="G45" s="10"/>
      <c r="H45" s="10"/>
      <c r="I45" s="6"/>
      <c r="J45" s="6"/>
      <c r="K45" s="4"/>
      <c r="L45" s="4"/>
      <c r="M45" s="4"/>
      <c r="N45" s="4"/>
      <c r="O45" s="4"/>
      <c r="P45" s="15"/>
      <c r="Q45" s="16"/>
      <c r="R45" s="16"/>
      <c r="S45" s="16"/>
      <c r="T45" s="16"/>
      <c r="U45" s="16"/>
      <c r="V45" s="17"/>
      <c r="W45" s="21"/>
      <c r="X45" s="114">
        <f t="shared" si="0"/>
        <v>0</v>
      </c>
      <c r="Y45" s="114">
        <f t="shared" si="1"/>
        <v>0</v>
      </c>
      <c r="Z45" s="114">
        <f t="shared" si="2"/>
        <v>0</v>
      </c>
      <c r="AA45" s="21"/>
    </row>
    <row r="46" spans="1:27" ht="18" customHeight="1" x14ac:dyDescent="0.2">
      <c r="A46" s="21"/>
      <c r="B46" s="113">
        <v>15</v>
      </c>
      <c r="C46" s="9"/>
      <c r="D46" s="9"/>
      <c r="E46" s="9"/>
      <c r="F46" s="9"/>
      <c r="G46" s="9"/>
      <c r="H46" s="9"/>
      <c r="I46" s="5"/>
      <c r="J46" s="5"/>
      <c r="K46" s="3"/>
      <c r="L46" s="3"/>
      <c r="M46" s="3"/>
      <c r="N46" s="3"/>
      <c r="O46" s="3"/>
      <c r="P46" s="12"/>
      <c r="Q46" s="13"/>
      <c r="R46" s="13"/>
      <c r="S46" s="13"/>
      <c r="T46" s="13"/>
      <c r="U46" s="13"/>
      <c r="V46" s="14"/>
      <c r="W46" s="21"/>
      <c r="X46" s="114">
        <f t="shared" si="0"/>
        <v>0</v>
      </c>
      <c r="Y46" s="114">
        <f t="shared" si="1"/>
        <v>0</v>
      </c>
      <c r="Z46" s="114">
        <f t="shared" si="2"/>
        <v>0</v>
      </c>
      <c r="AA46" s="21"/>
    </row>
    <row r="47" spans="1:27" ht="18" customHeight="1" x14ac:dyDescent="0.2">
      <c r="A47" s="21"/>
      <c r="B47" s="115">
        <v>16</v>
      </c>
      <c r="C47" s="10"/>
      <c r="D47" s="10"/>
      <c r="E47" s="10"/>
      <c r="F47" s="10"/>
      <c r="G47" s="10"/>
      <c r="H47" s="10"/>
      <c r="I47" s="6"/>
      <c r="J47" s="6"/>
      <c r="K47" s="4"/>
      <c r="L47" s="4"/>
      <c r="M47" s="4"/>
      <c r="N47" s="4"/>
      <c r="O47" s="4"/>
      <c r="P47" s="15"/>
      <c r="Q47" s="16"/>
      <c r="R47" s="16"/>
      <c r="S47" s="16"/>
      <c r="T47" s="16"/>
      <c r="U47" s="16"/>
      <c r="V47" s="17"/>
      <c r="W47" s="21"/>
      <c r="X47" s="114">
        <f t="shared" si="0"/>
        <v>0</v>
      </c>
      <c r="Y47" s="114">
        <f t="shared" si="1"/>
        <v>0</v>
      </c>
      <c r="Z47" s="114">
        <f t="shared" si="2"/>
        <v>0</v>
      </c>
      <c r="AA47" s="21"/>
    </row>
    <row r="48" spans="1:27" ht="18" customHeight="1" x14ac:dyDescent="0.2">
      <c r="A48" s="21"/>
      <c r="B48" s="113">
        <v>17</v>
      </c>
      <c r="C48" s="9"/>
      <c r="D48" s="9"/>
      <c r="E48" s="9"/>
      <c r="F48" s="9"/>
      <c r="G48" s="9"/>
      <c r="H48" s="9"/>
      <c r="I48" s="5"/>
      <c r="J48" s="5"/>
      <c r="K48" s="3"/>
      <c r="L48" s="3"/>
      <c r="M48" s="3"/>
      <c r="N48" s="3"/>
      <c r="O48" s="3"/>
      <c r="P48" s="12"/>
      <c r="Q48" s="13"/>
      <c r="R48" s="13"/>
      <c r="S48" s="13"/>
      <c r="T48" s="13"/>
      <c r="U48" s="13"/>
      <c r="V48" s="14"/>
      <c r="W48" s="21"/>
      <c r="X48" s="114">
        <f t="shared" si="0"/>
        <v>0</v>
      </c>
      <c r="Y48" s="114">
        <f t="shared" si="1"/>
        <v>0</v>
      </c>
      <c r="Z48" s="114">
        <f t="shared" si="2"/>
        <v>0</v>
      </c>
      <c r="AA48" s="21"/>
    </row>
    <row r="49" spans="1:27" ht="18" customHeight="1" x14ac:dyDescent="0.2">
      <c r="A49" s="21"/>
      <c r="B49" s="115">
        <v>18</v>
      </c>
      <c r="C49" s="10"/>
      <c r="D49" s="10"/>
      <c r="E49" s="10"/>
      <c r="F49" s="10"/>
      <c r="G49" s="10"/>
      <c r="H49" s="10"/>
      <c r="I49" s="6"/>
      <c r="J49" s="6"/>
      <c r="K49" s="4"/>
      <c r="L49" s="4"/>
      <c r="M49" s="4"/>
      <c r="N49" s="4"/>
      <c r="O49" s="4"/>
      <c r="P49" s="15"/>
      <c r="Q49" s="16"/>
      <c r="R49" s="16"/>
      <c r="S49" s="16"/>
      <c r="T49" s="16"/>
      <c r="U49" s="16"/>
      <c r="V49" s="17"/>
      <c r="W49" s="21"/>
      <c r="X49" s="114">
        <f t="shared" si="0"/>
        <v>0</v>
      </c>
      <c r="Y49" s="114">
        <f t="shared" si="1"/>
        <v>0</v>
      </c>
      <c r="Z49" s="114">
        <f t="shared" si="2"/>
        <v>0</v>
      </c>
      <c r="AA49" s="21"/>
    </row>
    <row r="50" spans="1:27" ht="18" customHeight="1" x14ac:dyDescent="0.2">
      <c r="A50" s="21"/>
      <c r="B50" s="113">
        <v>19</v>
      </c>
      <c r="C50" s="9"/>
      <c r="D50" s="9"/>
      <c r="E50" s="9"/>
      <c r="F50" s="9"/>
      <c r="G50" s="9"/>
      <c r="H50" s="9"/>
      <c r="I50" s="5"/>
      <c r="J50" s="5"/>
      <c r="K50" s="3"/>
      <c r="L50" s="3"/>
      <c r="M50" s="3"/>
      <c r="N50" s="3"/>
      <c r="O50" s="3"/>
      <c r="P50" s="12"/>
      <c r="Q50" s="13"/>
      <c r="R50" s="13"/>
      <c r="S50" s="13"/>
      <c r="T50" s="13"/>
      <c r="U50" s="13"/>
      <c r="V50" s="14"/>
      <c r="W50" s="21"/>
      <c r="X50" s="114">
        <f t="shared" si="0"/>
        <v>0</v>
      </c>
      <c r="Y50" s="114">
        <f t="shared" si="1"/>
        <v>0</v>
      </c>
      <c r="Z50" s="114">
        <f t="shared" si="2"/>
        <v>0</v>
      </c>
      <c r="AA50" s="21"/>
    </row>
    <row r="51" spans="1:27" ht="18" customHeight="1" x14ac:dyDescent="0.2">
      <c r="A51" s="21"/>
      <c r="B51" s="115">
        <v>20</v>
      </c>
      <c r="C51" s="10"/>
      <c r="D51" s="10"/>
      <c r="E51" s="10"/>
      <c r="F51" s="10"/>
      <c r="G51" s="10"/>
      <c r="H51" s="10"/>
      <c r="I51" s="6"/>
      <c r="J51" s="6"/>
      <c r="K51" s="4"/>
      <c r="L51" s="4"/>
      <c r="M51" s="4"/>
      <c r="N51" s="4"/>
      <c r="O51" s="4"/>
      <c r="P51" s="15"/>
      <c r="Q51" s="16"/>
      <c r="R51" s="16"/>
      <c r="S51" s="16"/>
      <c r="T51" s="16"/>
      <c r="U51" s="16"/>
      <c r="V51" s="17"/>
      <c r="W51" s="21"/>
      <c r="X51" s="114">
        <f t="shared" si="0"/>
        <v>0</v>
      </c>
      <c r="Y51" s="114">
        <f t="shared" si="1"/>
        <v>0</v>
      </c>
      <c r="Z51" s="114">
        <f t="shared" si="2"/>
        <v>0</v>
      </c>
      <c r="AA51" s="21"/>
    </row>
    <row r="52" spans="1:27" ht="18" customHeight="1" x14ac:dyDescent="0.2">
      <c r="A52" s="21"/>
      <c r="B52" s="113">
        <v>21</v>
      </c>
      <c r="C52" s="9"/>
      <c r="D52" s="9"/>
      <c r="E52" s="9"/>
      <c r="F52" s="9"/>
      <c r="G52" s="9"/>
      <c r="H52" s="9"/>
      <c r="I52" s="5"/>
      <c r="J52" s="5"/>
      <c r="K52" s="3"/>
      <c r="L52" s="3"/>
      <c r="M52" s="3"/>
      <c r="N52" s="3"/>
      <c r="O52" s="3"/>
      <c r="P52" s="12"/>
      <c r="Q52" s="13"/>
      <c r="R52" s="13"/>
      <c r="S52" s="13"/>
      <c r="T52" s="13"/>
      <c r="U52" s="13"/>
      <c r="V52" s="14"/>
      <c r="W52" s="21"/>
      <c r="X52" s="114">
        <f t="shared" si="0"/>
        <v>0</v>
      </c>
      <c r="Y52" s="114">
        <f t="shared" si="1"/>
        <v>0</v>
      </c>
      <c r="Z52" s="114">
        <f t="shared" si="2"/>
        <v>0</v>
      </c>
      <c r="AA52" s="21"/>
    </row>
    <row r="53" spans="1:27" ht="18" customHeight="1" x14ac:dyDescent="0.2">
      <c r="A53" s="21"/>
      <c r="B53" s="115">
        <v>22</v>
      </c>
      <c r="C53" s="10"/>
      <c r="D53" s="10"/>
      <c r="E53" s="10"/>
      <c r="F53" s="10"/>
      <c r="G53" s="10"/>
      <c r="H53" s="10"/>
      <c r="I53" s="6"/>
      <c r="J53" s="6"/>
      <c r="K53" s="4"/>
      <c r="L53" s="4"/>
      <c r="M53" s="4"/>
      <c r="N53" s="4"/>
      <c r="O53" s="4"/>
      <c r="P53" s="15"/>
      <c r="Q53" s="16"/>
      <c r="R53" s="16"/>
      <c r="S53" s="16"/>
      <c r="T53" s="16"/>
      <c r="U53" s="16"/>
      <c r="V53" s="17"/>
      <c r="W53" s="21"/>
      <c r="X53" s="114">
        <f t="shared" si="0"/>
        <v>0</v>
      </c>
      <c r="Y53" s="114">
        <f t="shared" si="1"/>
        <v>0</v>
      </c>
      <c r="Z53" s="114">
        <f t="shared" si="2"/>
        <v>0</v>
      </c>
      <c r="AA53" s="21"/>
    </row>
    <row r="54" spans="1:27" ht="18" customHeight="1" x14ac:dyDescent="0.2">
      <c r="A54" s="21"/>
      <c r="B54" s="113">
        <v>23</v>
      </c>
      <c r="C54" s="9"/>
      <c r="D54" s="9"/>
      <c r="E54" s="9"/>
      <c r="F54" s="9"/>
      <c r="G54" s="9"/>
      <c r="H54" s="9"/>
      <c r="I54" s="5"/>
      <c r="J54" s="5"/>
      <c r="K54" s="3"/>
      <c r="L54" s="3"/>
      <c r="M54" s="3"/>
      <c r="N54" s="3"/>
      <c r="O54" s="3"/>
      <c r="P54" s="12"/>
      <c r="Q54" s="13"/>
      <c r="R54" s="13"/>
      <c r="S54" s="13"/>
      <c r="T54" s="13"/>
      <c r="U54" s="13"/>
      <c r="V54" s="14"/>
      <c r="W54" s="21"/>
      <c r="X54" s="114">
        <f t="shared" si="0"/>
        <v>0</v>
      </c>
      <c r="Y54" s="114">
        <f t="shared" si="1"/>
        <v>0</v>
      </c>
      <c r="Z54" s="114">
        <f t="shared" si="2"/>
        <v>0</v>
      </c>
      <c r="AA54" s="21"/>
    </row>
    <row r="55" spans="1:27" ht="18" customHeight="1" x14ac:dyDescent="0.2">
      <c r="A55" s="21"/>
      <c r="B55" s="115">
        <v>24</v>
      </c>
      <c r="C55" s="10"/>
      <c r="D55" s="10"/>
      <c r="E55" s="10"/>
      <c r="F55" s="10"/>
      <c r="G55" s="10"/>
      <c r="H55" s="10"/>
      <c r="I55" s="6"/>
      <c r="J55" s="6"/>
      <c r="K55" s="4"/>
      <c r="L55" s="4"/>
      <c r="M55" s="4"/>
      <c r="N55" s="4"/>
      <c r="O55" s="4"/>
      <c r="P55" s="15"/>
      <c r="Q55" s="16"/>
      <c r="R55" s="16"/>
      <c r="S55" s="16"/>
      <c r="T55" s="16"/>
      <c r="U55" s="16"/>
      <c r="V55" s="17"/>
      <c r="W55" s="21"/>
      <c r="X55" s="114">
        <f t="shared" si="0"/>
        <v>0</v>
      </c>
      <c r="Y55" s="114">
        <f t="shared" si="1"/>
        <v>0</v>
      </c>
      <c r="Z55" s="114">
        <f t="shared" si="2"/>
        <v>0</v>
      </c>
      <c r="AA55" s="21"/>
    </row>
    <row r="56" spans="1:27" ht="18" customHeight="1" x14ac:dyDescent="0.2">
      <c r="A56" s="21"/>
      <c r="B56" s="113">
        <v>25</v>
      </c>
      <c r="C56" s="9"/>
      <c r="D56" s="9"/>
      <c r="E56" s="9"/>
      <c r="F56" s="9"/>
      <c r="G56" s="9"/>
      <c r="H56" s="9"/>
      <c r="I56" s="5"/>
      <c r="J56" s="5"/>
      <c r="K56" s="3"/>
      <c r="L56" s="3"/>
      <c r="M56" s="3"/>
      <c r="N56" s="3"/>
      <c r="O56" s="3"/>
      <c r="P56" s="12"/>
      <c r="Q56" s="13"/>
      <c r="R56" s="13"/>
      <c r="S56" s="13"/>
      <c r="T56" s="13"/>
      <c r="U56" s="13"/>
      <c r="V56" s="14"/>
      <c r="W56" s="21"/>
      <c r="X56" s="114">
        <f t="shared" si="0"/>
        <v>0</v>
      </c>
      <c r="Y56" s="114">
        <f t="shared" si="1"/>
        <v>0</v>
      </c>
      <c r="Z56" s="114">
        <f t="shared" si="2"/>
        <v>0</v>
      </c>
      <c r="AA56" s="21"/>
    </row>
    <row r="57" spans="1:27" ht="18" customHeight="1" x14ac:dyDescent="0.2">
      <c r="A57" s="21"/>
      <c r="B57" s="115">
        <v>26</v>
      </c>
      <c r="C57" s="10"/>
      <c r="D57" s="10"/>
      <c r="E57" s="10"/>
      <c r="F57" s="10"/>
      <c r="G57" s="10"/>
      <c r="H57" s="10"/>
      <c r="I57" s="6"/>
      <c r="J57" s="6"/>
      <c r="K57" s="4"/>
      <c r="L57" s="4"/>
      <c r="M57" s="4"/>
      <c r="N57" s="4"/>
      <c r="O57" s="4"/>
      <c r="P57" s="15"/>
      <c r="Q57" s="16"/>
      <c r="R57" s="16"/>
      <c r="S57" s="16"/>
      <c r="T57" s="16"/>
      <c r="U57" s="16"/>
      <c r="V57" s="17"/>
      <c r="W57" s="21"/>
      <c r="X57" s="114">
        <f t="shared" si="0"/>
        <v>0</v>
      </c>
      <c r="Y57" s="114">
        <f t="shared" si="1"/>
        <v>0</v>
      </c>
      <c r="Z57" s="114">
        <f t="shared" si="2"/>
        <v>0</v>
      </c>
      <c r="AA57" s="21"/>
    </row>
    <row r="58" spans="1:27" ht="18" customHeight="1" x14ac:dyDescent="0.2">
      <c r="A58" s="21"/>
      <c r="B58" s="113">
        <v>27</v>
      </c>
      <c r="C58" s="9"/>
      <c r="D58" s="9"/>
      <c r="E58" s="9"/>
      <c r="F58" s="9"/>
      <c r="G58" s="9"/>
      <c r="H58" s="9"/>
      <c r="I58" s="5"/>
      <c r="J58" s="5"/>
      <c r="K58" s="3"/>
      <c r="L58" s="3"/>
      <c r="M58" s="3"/>
      <c r="N58" s="3"/>
      <c r="O58" s="3"/>
      <c r="P58" s="12"/>
      <c r="Q58" s="13"/>
      <c r="R58" s="13"/>
      <c r="S58" s="13"/>
      <c r="T58" s="13"/>
      <c r="U58" s="13"/>
      <c r="V58" s="14"/>
      <c r="W58" s="21"/>
      <c r="X58" s="114">
        <f t="shared" si="0"/>
        <v>0</v>
      </c>
      <c r="Y58" s="114">
        <f t="shared" si="1"/>
        <v>0</v>
      </c>
      <c r="Z58" s="114">
        <f t="shared" si="2"/>
        <v>0</v>
      </c>
      <c r="AA58" s="21"/>
    </row>
    <row r="59" spans="1:27" ht="18" customHeight="1" x14ac:dyDescent="0.2">
      <c r="A59" s="21"/>
      <c r="B59" s="115">
        <v>28</v>
      </c>
      <c r="C59" s="10"/>
      <c r="D59" s="10"/>
      <c r="E59" s="10"/>
      <c r="F59" s="10"/>
      <c r="G59" s="10"/>
      <c r="H59" s="10"/>
      <c r="I59" s="6"/>
      <c r="J59" s="6"/>
      <c r="K59" s="4"/>
      <c r="L59" s="4"/>
      <c r="M59" s="4"/>
      <c r="N59" s="4"/>
      <c r="O59" s="4"/>
      <c r="P59" s="15"/>
      <c r="Q59" s="16"/>
      <c r="R59" s="16"/>
      <c r="S59" s="16"/>
      <c r="T59" s="16"/>
      <c r="U59" s="16"/>
      <c r="V59" s="17"/>
      <c r="W59" s="21"/>
      <c r="X59" s="114">
        <f t="shared" si="0"/>
        <v>0</v>
      </c>
      <c r="Y59" s="114">
        <f t="shared" si="1"/>
        <v>0</v>
      </c>
      <c r="Z59" s="114">
        <f t="shared" si="2"/>
        <v>0</v>
      </c>
      <c r="AA59" s="21"/>
    </row>
    <row r="60" spans="1:27" ht="18" customHeight="1" x14ac:dyDescent="0.2">
      <c r="A60" s="21"/>
      <c r="B60" s="113">
        <v>29</v>
      </c>
      <c r="C60" s="9"/>
      <c r="D60" s="9"/>
      <c r="E60" s="9"/>
      <c r="F60" s="9"/>
      <c r="G60" s="9"/>
      <c r="H60" s="9"/>
      <c r="I60" s="5"/>
      <c r="J60" s="5"/>
      <c r="K60" s="3"/>
      <c r="L60" s="3"/>
      <c r="M60" s="3"/>
      <c r="N60" s="3"/>
      <c r="O60" s="3"/>
      <c r="P60" s="12"/>
      <c r="Q60" s="13"/>
      <c r="R60" s="13"/>
      <c r="S60" s="13"/>
      <c r="T60" s="13"/>
      <c r="U60" s="13"/>
      <c r="V60" s="14"/>
      <c r="W60" s="21"/>
      <c r="X60" s="114">
        <f t="shared" si="0"/>
        <v>0</v>
      </c>
      <c r="Y60" s="114">
        <f t="shared" si="1"/>
        <v>0</v>
      </c>
      <c r="Z60" s="114">
        <f t="shared" si="2"/>
        <v>0</v>
      </c>
      <c r="AA60" s="21"/>
    </row>
    <row r="61" spans="1:27" ht="18" customHeight="1" x14ac:dyDescent="0.2">
      <c r="A61" s="21"/>
      <c r="B61" s="115">
        <v>30</v>
      </c>
      <c r="C61" s="10"/>
      <c r="D61" s="10"/>
      <c r="E61" s="10"/>
      <c r="F61" s="10"/>
      <c r="G61" s="10"/>
      <c r="H61" s="10"/>
      <c r="I61" s="6"/>
      <c r="J61" s="6"/>
      <c r="K61" s="4"/>
      <c r="L61" s="4"/>
      <c r="M61" s="4"/>
      <c r="N61" s="4"/>
      <c r="O61" s="4"/>
      <c r="P61" s="15"/>
      <c r="Q61" s="16"/>
      <c r="R61" s="16"/>
      <c r="S61" s="16"/>
      <c r="T61" s="16"/>
      <c r="U61" s="16"/>
      <c r="V61" s="17"/>
      <c r="W61" s="21"/>
      <c r="X61" s="114">
        <f t="shared" si="0"/>
        <v>0</v>
      </c>
      <c r="Y61" s="114">
        <f t="shared" si="1"/>
        <v>0</v>
      </c>
      <c r="Z61" s="114">
        <f t="shared" si="2"/>
        <v>0</v>
      </c>
      <c r="AA61" s="21"/>
    </row>
    <row r="62" spans="1:27" ht="18" customHeight="1" x14ac:dyDescent="0.2">
      <c r="A62" s="21"/>
      <c r="B62" s="113">
        <v>31</v>
      </c>
      <c r="C62" s="9"/>
      <c r="D62" s="9"/>
      <c r="E62" s="9"/>
      <c r="F62" s="9"/>
      <c r="G62" s="9"/>
      <c r="H62" s="9"/>
      <c r="I62" s="5"/>
      <c r="J62" s="5"/>
      <c r="K62" s="3"/>
      <c r="L62" s="3"/>
      <c r="M62" s="3"/>
      <c r="N62" s="3"/>
      <c r="O62" s="3"/>
      <c r="P62" s="12"/>
      <c r="Q62" s="13"/>
      <c r="R62" s="13"/>
      <c r="S62" s="13"/>
      <c r="T62" s="13"/>
      <c r="U62" s="13"/>
      <c r="V62" s="14"/>
      <c r="W62" s="21"/>
      <c r="X62" s="114">
        <f t="shared" si="0"/>
        <v>0</v>
      </c>
      <c r="Y62" s="114">
        <f t="shared" si="1"/>
        <v>0</v>
      </c>
      <c r="Z62" s="114">
        <f t="shared" si="2"/>
        <v>0</v>
      </c>
      <c r="AA62" s="21"/>
    </row>
    <row r="63" spans="1:27" ht="18" customHeight="1" x14ac:dyDescent="0.2">
      <c r="A63" s="21"/>
      <c r="B63" s="115">
        <v>32</v>
      </c>
      <c r="C63" s="10"/>
      <c r="D63" s="10"/>
      <c r="E63" s="10"/>
      <c r="F63" s="10"/>
      <c r="G63" s="10"/>
      <c r="H63" s="10"/>
      <c r="I63" s="6"/>
      <c r="J63" s="6"/>
      <c r="K63" s="4"/>
      <c r="L63" s="4"/>
      <c r="M63" s="4"/>
      <c r="N63" s="4"/>
      <c r="O63" s="4"/>
      <c r="P63" s="15"/>
      <c r="Q63" s="16"/>
      <c r="R63" s="16"/>
      <c r="S63" s="16"/>
      <c r="T63" s="16"/>
      <c r="U63" s="16"/>
      <c r="V63" s="17"/>
      <c r="W63" s="21"/>
      <c r="X63" s="114">
        <f t="shared" si="0"/>
        <v>0</v>
      </c>
      <c r="Y63" s="114">
        <f t="shared" si="1"/>
        <v>0</v>
      </c>
      <c r="Z63" s="114">
        <f t="shared" si="2"/>
        <v>0</v>
      </c>
      <c r="AA63" s="21"/>
    </row>
    <row r="64" spans="1:27" ht="18" customHeight="1" x14ac:dyDescent="0.2">
      <c r="A64" s="21"/>
      <c r="B64" s="113">
        <v>33</v>
      </c>
      <c r="C64" s="9"/>
      <c r="D64" s="9"/>
      <c r="E64" s="9"/>
      <c r="F64" s="9"/>
      <c r="G64" s="9"/>
      <c r="H64" s="9"/>
      <c r="I64" s="5"/>
      <c r="J64" s="5"/>
      <c r="K64" s="3"/>
      <c r="L64" s="3"/>
      <c r="M64" s="3"/>
      <c r="N64" s="3"/>
      <c r="O64" s="3"/>
      <c r="P64" s="12"/>
      <c r="Q64" s="13"/>
      <c r="R64" s="13"/>
      <c r="S64" s="13"/>
      <c r="T64" s="13"/>
      <c r="U64" s="13"/>
      <c r="V64" s="14"/>
      <c r="W64" s="21"/>
      <c r="X64" s="114">
        <f t="shared" ref="X64:X81" si="3">I64*J64*K64/1000000</f>
        <v>0</v>
      </c>
      <c r="Y64" s="114">
        <f t="shared" ref="Y64:Y81" si="4">(I64+20)*K64</f>
        <v>0</v>
      </c>
      <c r="Z64" s="114">
        <f t="shared" ref="Z64:Z81" si="5">(J64+20)*K64</f>
        <v>0</v>
      </c>
      <c r="AA64" s="21"/>
    </row>
    <row r="65" spans="1:27" ht="18" customHeight="1" x14ac:dyDescent="0.2">
      <c r="A65" s="21"/>
      <c r="B65" s="115">
        <v>34</v>
      </c>
      <c r="C65" s="10"/>
      <c r="D65" s="10"/>
      <c r="E65" s="10"/>
      <c r="F65" s="10"/>
      <c r="G65" s="10"/>
      <c r="H65" s="10"/>
      <c r="I65" s="6"/>
      <c r="J65" s="6"/>
      <c r="K65" s="4"/>
      <c r="L65" s="4"/>
      <c r="M65" s="4"/>
      <c r="N65" s="4"/>
      <c r="O65" s="4"/>
      <c r="P65" s="15"/>
      <c r="Q65" s="16"/>
      <c r="R65" s="16"/>
      <c r="S65" s="16"/>
      <c r="T65" s="16"/>
      <c r="U65" s="16"/>
      <c r="V65" s="17"/>
      <c r="W65" s="21"/>
      <c r="X65" s="114">
        <f t="shared" si="3"/>
        <v>0</v>
      </c>
      <c r="Y65" s="114">
        <f t="shared" si="4"/>
        <v>0</v>
      </c>
      <c r="Z65" s="114">
        <f t="shared" si="5"/>
        <v>0</v>
      </c>
      <c r="AA65" s="21"/>
    </row>
    <row r="66" spans="1:27" ht="18" customHeight="1" x14ac:dyDescent="0.2">
      <c r="A66" s="21"/>
      <c r="B66" s="113">
        <v>35</v>
      </c>
      <c r="C66" s="9"/>
      <c r="D66" s="9"/>
      <c r="E66" s="9"/>
      <c r="F66" s="9"/>
      <c r="G66" s="9"/>
      <c r="H66" s="9"/>
      <c r="I66" s="5"/>
      <c r="J66" s="5"/>
      <c r="K66" s="3"/>
      <c r="L66" s="3"/>
      <c r="M66" s="3"/>
      <c r="N66" s="3"/>
      <c r="O66" s="3"/>
      <c r="P66" s="12"/>
      <c r="Q66" s="13"/>
      <c r="R66" s="13"/>
      <c r="S66" s="13"/>
      <c r="T66" s="13"/>
      <c r="U66" s="13"/>
      <c r="V66" s="14"/>
      <c r="W66" s="21"/>
      <c r="X66" s="114">
        <f t="shared" si="3"/>
        <v>0</v>
      </c>
      <c r="Y66" s="114">
        <f t="shared" si="4"/>
        <v>0</v>
      </c>
      <c r="Z66" s="114">
        <f t="shared" si="5"/>
        <v>0</v>
      </c>
      <c r="AA66" s="21"/>
    </row>
    <row r="67" spans="1:27" ht="18" customHeight="1" x14ac:dyDescent="0.2">
      <c r="A67" s="21"/>
      <c r="B67" s="115">
        <v>36</v>
      </c>
      <c r="C67" s="10"/>
      <c r="D67" s="10"/>
      <c r="E67" s="10"/>
      <c r="F67" s="10"/>
      <c r="G67" s="10"/>
      <c r="H67" s="10"/>
      <c r="I67" s="6"/>
      <c r="J67" s="6"/>
      <c r="K67" s="4"/>
      <c r="L67" s="4"/>
      <c r="M67" s="4"/>
      <c r="N67" s="4"/>
      <c r="O67" s="4"/>
      <c r="P67" s="15"/>
      <c r="Q67" s="16"/>
      <c r="R67" s="16"/>
      <c r="S67" s="16"/>
      <c r="T67" s="16"/>
      <c r="U67" s="16"/>
      <c r="V67" s="17"/>
      <c r="W67" s="21"/>
      <c r="X67" s="114">
        <f t="shared" si="3"/>
        <v>0</v>
      </c>
      <c r="Y67" s="114">
        <f t="shared" si="4"/>
        <v>0</v>
      </c>
      <c r="Z67" s="114">
        <f t="shared" si="5"/>
        <v>0</v>
      </c>
      <c r="AA67" s="21"/>
    </row>
    <row r="68" spans="1:27" ht="18" customHeight="1" x14ac:dyDescent="0.2">
      <c r="A68" s="21"/>
      <c r="B68" s="113">
        <v>37</v>
      </c>
      <c r="C68" s="9"/>
      <c r="D68" s="9"/>
      <c r="E68" s="9"/>
      <c r="F68" s="9"/>
      <c r="G68" s="9"/>
      <c r="H68" s="9"/>
      <c r="I68" s="5"/>
      <c r="J68" s="5"/>
      <c r="K68" s="3"/>
      <c r="L68" s="3"/>
      <c r="M68" s="3"/>
      <c r="N68" s="3"/>
      <c r="O68" s="3"/>
      <c r="P68" s="12"/>
      <c r="Q68" s="13"/>
      <c r="R68" s="13"/>
      <c r="S68" s="13"/>
      <c r="T68" s="13"/>
      <c r="U68" s="13"/>
      <c r="V68" s="14"/>
      <c r="W68" s="21"/>
      <c r="X68" s="114">
        <f t="shared" si="3"/>
        <v>0</v>
      </c>
      <c r="Y68" s="114">
        <f t="shared" si="4"/>
        <v>0</v>
      </c>
      <c r="Z68" s="114">
        <f t="shared" si="5"/>
        <v>0</v>
      </c>
      <c r="AA68" s="21"/>
    </row>
    <row r="69" spans="1:27" ht="18" customHeight="1" x14ac:dyDescent="0.2">
      <c r="A69" s="21"/>
      <c r="B69" s="115">
        <v>38</v>
      </c>
      <c r="C69" s="10"/>
      <c r="D69" s="10"/>
      <c r="E69" s="10"/>
      <c r="F69" s="10"/>
      <c r="G69" s="10"/>
      <c r="H69" s="10"/>
      <c r="I69" s="6"/>
      <c r="J69" s="6"/>
      <c r="K69" s="4"/>
      <c r="L69" s="4"/>
      <c r="M69" s="4"/>
      <c r="N69" s="4"/>
      <c r="O69" s="4"/>
      <c r="P69" s="15"/>
      <c r="Q69" s="16"/>
      <c r="R69" s="16"/>
      <c r="S69" s="16"/>
      <c r="T69" s="16"/>
      <c r="U69" s="16"/>
      <c r="V69" s="17"/>
      <c r="W69" s="21"/>
      <c r="X69" s="114">
        <f t="shared" si="3"/>
        <v>0</v>
      </c>
      <c r="Y69" s="114">
        <f t="shared" si="4"/>
        <v>0</v>
      </c>
      <c r="Z69" s="114">
        <f t="shared" si="5"/>
        <v>0</v>
      </c>
      <c r="AA69" s="21"/>
    </row>
    <row r="70" spans="1:27" ht="18" customHeight="1" x14ac:dyDescent="0.2">
      <c r="A70" s="21"/>
      <c r="B70" s="113">
        <v>39</v>
      </c>
      <c r="C70" s="9"/>
      <c r="D70" s="9"/>
      <c r="E70" s="9"/>
      <c r="F70" s="9"/>
      <c r="G70" s="9"/>
      <c r="H70" s="9"/>
      <c r="I70" s="5"/>
      <c r="J70" s="5"/>
      <c r="K70" s="3"/>
      <c r="L70" s="3"/>
      <c r="M70" s="3"/>
      <c r="N70" s="3"/>
      <c r="O70" s="3"/>
      <c r="P70" s="12"/>
      <c r="Q70" s="13"/>
      <c r="R70" s="13"/>
      <c r="S70" s="13"/>
      <c r="T70" s="13"/>
      <c r="U70" s="13"/>
      <c r="V70" s="14"/>
      <c r="W70" s="21"/>
      <c r="X70" s="114">
        <f t="shared" si="3"/>
        <v>0</v>
      </c>
      <c r="Y70" s="114">
        <f t="shared" si="4"/>
        <v>0</v>
      </c>
      <c r="Z70" s="114">
        <f t="shared" si="5"/>
        <v>0</v>
      </c>
      <c r="AA70" s="21"/>
    </row>
    <row r="71" spans="1:27" ht="18" customHeight="1" x14ac:dyDescent="0.2">
      <c r="A71" s="21"/>
      <c r="B71" s="115">
        <v>40</v>
      </c>
      <c r="C71" s="10"/>
      <c r="D71" s="10"/>
      <c r="E71" s="10"/>
      <c r="F71" s="10"/>
      <c r="G71" s="10"/>
      <c r="H71" s="10"/>
      <c r="I71" s="6"/>
      <c r="J71" s="6"/>
      <c r="K71" s="4"/>
      <c r="L71" s="4"/>
      <c r="M71" s="4"/>
      <c r="N71" s="4"/>
      <c r="O71" s="4"/>
      <c r="P71" s="15"/>
      <c r="Q71" s="16"/>
      <c r="R71" s="16"/>
      <c r="S71" s="16"/>
      <c r="T71" s="16"/>
      <c r="U71" s="16"/>
      <c r="V71" s="17"/>
      <c r="W71" s="21"/>
      <c r="X71" s="114">
        <f t="shared" si="3"/>
        <v>0</v>
      </c>
      <c r="Y71" s="114">
        <f t="shared" si="4"/>
        <v>0</v>
      </c>
      <c r="Z71" s="114">
        <f t="shared" si="5"/>
        <v>0</v>
      </c>
      <c r="AA71" s="21"/>
    </row>
    <row r="72" spans="1:27" ht="18" customHeight="1" x14ac:dyDescent="0.2">
      <c r="A72" s="21"/>
      <c r="B72" s="113">
        <v>41</v>
      </c>
      <c r="C72" s="9"/>
      <c r="D72" s="9"/>
      <c r="E72" s="9"/>
      <c r="F72" s="9"/>
      <c r="G72" s="9"/>
      <c r="H72" s="9"/>
      <c r="I72" s="5"/>
      <c r="J72" s="5"/>
      <c r="K72" s="3"/>
      <c r="L72" s="3"/>
      <c r="M72" s="3"/>
      <c r="N72" s="3"/>
      <c r="O72" s="3"/>
      <c r="P72" s="12"/>
      <c r="Q72" s="13"/>
      <c r="R72" s="13"/>
      <c r="S72" s="13"/>
      <c r="T72" s="13"/>
      <c r="U72" s="13"/>
      <c r="V72" s="14"/>
      <c r="W72" s="21"/>
      <c r="X72" s="114">
        <f t="shared" si="3"/>
        <v>0</v>
      </c>
      <c r="Y72" s="114">
        <f t="shared" si="4"/>
        <v>0</v>
      </c>
      <c r="Z72" s="114">
        <f t="shared" si="5"/>
        <v>0</v>
      </c>
      <c r="AA72" s="21"/>
    </row>
    <row r="73" spans="1:27" ht="18" customHeight="1" x14ac:dyDescent="0.2">
      <c r="A73" s="21"/>
      <c r="B73" s="115">
        <v>42</v>
      </c>
      <c r="C73" s="10"/>
      <c r="D73" s="10"/>
      <c r="E73" s="10"/>
      <c r="F73" s="10"/>
      <c r="G73" s="10"/>
      <c r="H73" s="10"/>
      <c r="I73" s="6"/>
      <c r="J73" s="6"/>
      <c r="K73" s="4"/>
      <c r="L73" s="4"/>
      <c r="M73" s="4"/>
      <c r="N73" s="4"/>
      <c r="O73" s="4"/>
      <c r="P73" s="15"/>
      <c r="Q73" s="16"/>
      <c r="R73" s="16"/>
      <c r="S73" s="16"/>
      <c r="T73" s="16"/>
      <c r="U73" s="16"/>
      <c r="V73" s="17"/>
      <c r="W73" s="21"/>
      <c r="X73" s="114">
        <f t="shared" si="3"/>
        <v>0</v>
      </c>
      <c r="Y73" s="114">
        <f t="shared" si="4"/>
        <v>0</v>
      </c>
      <c r="Z73" s="114">
        <f t="shared" si="5"/>
        <v>0</v>
      </c>
      <c r="AA73" s="21"/>
    </row>
    <row r="74" spans="1:27" ht="18" customHeight="1" x14ac:dyDescent="0.2">
      <c r="A74" s="21"/>
      <c r="B74" s="113">
        <v>43</v>
      </c>
      <c r="C74" s="9"/>
      <c r="D74" s="9"/>
      <c r="E74" s="9"/>
      <c r="F74" s="9"/>
      <c r="G74" s="9"/>
      <c r="H74" s="9"/>
      <c r="I74" s="5"/>
      <c r="J74" s="5"/>
      <c r="K74" s="3"/>
      <c r="L74" s="3"/>
      <c r="M74" s="3"/>
      <c r="N74" s="3"/>
      <c r="O74" s="3"/>
      <c r="P74" s="12"/>
      <c r="Q74" s="13"/>
      <c r="R74" s="13"/>
      <c r="S74" s="13"/>
      <c r="T74" s="13"/>
      <c r="U74" s="13"/>
      <c r="V74" s="14"/>
      <c r="W74" s="21"/>
      <c r="X74" s="114">
        <f t="shared" si="3"/>
        <v>0</v>
      </c>
      <c r="Y74" s="114">
        <f t="shared" si="4"/>
        <v>0</v>
      </c>
      <c r="Z74" s="114">
        <f t="shared" si="5"/>
        <v>0</v>
      </c>
      <c r="AA74" s="21"/>
    </row>
    <row r="75" spans="1:27" ht="18" customHeight="1" x14ac:dyDescent="0.2">
      <c r="A75" s="21"/>
      <c r="B75" s="115">
        <v>44</v>
      </c>
      <c r="C75" s="10"/>
      <c r="D75" s="10"/>
      <c r="E75" s="10"/>
      <c r="F75" s="10"/>
      <c r="G75" s="10"/>
      <c r="H75" s="10"/>
      <c r="I75" s="6"/>
      <c r="J75" s="6"/>
      <c r="K75" s="4"/>
      <c r="L75" s="4"/>
      <c r="M75" s="4"/>
      <c r="N75" s="4"/>
      <c r="O75" s="4"/>
      <c r="P75" s="15"/>
      <c r="Q75" s="16"/>
      <c r="R75" s="16"/>
      <c r="S75" s="16"/>
      <c r="T75" s="16"/>
      <c r="U75" s="16"/>
      <c r="V75" s="17"/>
      <c r="W75" s="21"/>
      <c r="X75" s="114">
        <f t="shared" si="3"/>
        <v>0</v>
      </c>
      <c r="Y75" s="114">
        <f t="shared" si="4"/>
        <v>0</v>
      </c>
      <c r="Z75" s="114">
        <f t="shared" si="5"/>
        <v>0</v>
      </c>
      <c r="AA75" s="21"/>
    </row>
    <row r="76" spans="1:27" ht="18" customHeight="1" x14ac:dyDescent="0.2">
      <c r="A76" s="21"/>
      <c r="B76" s="113">
        <v>45</v>
      </c>
      <c r="C76" s="9"/>
      <c r="D76" s="9"/>
      <c r="E76" s="9"/>
      <c r="F76" s="9"/>
      <c r="G76" s="9"/>
      <c r="H76" s="9"/>
      <c r="I76" s="5"/>
      <c r="J76" s="5"/>
      <c r="K76" s="3"/>
      <c r="L76" s="3"/>
      <c r="M76" s="3"/>
      <c r="N76" s="3"/>
      <c r="O76" s="3"/>
      <c r="P76" s="12"/>
      <c r="Q76" s="13"/>
      <c r="R76" s="13"/>
      <c r="S76" s="13"/>
      <c r="T76" s="13"/>
      <c r="U76" s="13"/>
      <c r="V76" s="14"/>
      <c r="W76" s="21"/>
      <c r="X76" s="114">
        <f t="shared" si="3"/>
        <v>0</v>
      </c>
      <c r="Y76" s="114">
        <f t="shared" si="4"/>
        <v>0</v>
      </c>
      <c r="Z76" s="114">
        <f t="shared" si="5"/>
        <v>0</v>
      </c>
      <c r="AA76" s="21"/>
    </row>
    <row r="77" spans="1:27" ht="18" customHeight="1" x14ac:dyDescent="0.2">
      <c r="A77" s="21"/>
      <c r="B77" s="115">
        <v>46</v>
      </c>
      <c r="C77" s="10"/>
      <c r="D77" s="10"/>
      <c r="E77" s="10"/>
      <c r="F77" s="10"/>
      <c r="G77" s="10"/>
      <c r="H77" s="10"/>
      <c r="I77" s="6"/>
      <c r="J77" s="6"/>
      <c r="K77" s="4"/>
      <c r="L77" s="4"/>
      <c r="M77" s="4"/>
      <c r="N77" s="4"/>
      <c r="O77" s="4"/>
      <c r="P77" s="15"/>
      <c r="Q77" s="16"/>
      <c r="R77" s="16"/>
      <c r="S77" s="16"/>
      <c r="T77" s="16"/>
      <c r="U77" s="16"/>
      <c r="V77" s="17"/>
      <c r="W77" s="21"/>
      <c r="X77" s="114">
        <f t="shared" si="3"/>
        <v>0</v>
      </c>
      <c r="Y77" s="114">
        <f t="shared" si="4"/>
        <v>0</v>
      </c>
      <c r="Z77" s="114">
        <f t="shared" si="5"/>
        <v>0</v>
      </c>
      <c r="AA77" s="21"/>
    </row>
    <row r="78" spans="1:27" ht="18" customHeight="1" x14ac:dyDescent="0.2">
      <c r="A78" s="21"/>
      <c r="B78" s="113">
        <v>47</v>
      </c>
      <c r="C78" s="9"/>
      <c r="D78" s="9"/>
      <c r="E78" s="9"/>
      <c r="F78" s="9"/>
      <c r="G78" s="9"/>
      <c r="H78" s="9"/>
      <c r="I78" s="5"/>
      <c r="J78" s="5"/>
      <c r="K78" s="3"/>
      <c r="L78" s="3"/>
      <c r="M78" s="3"/>
      <c r="N78" s="3"/>
      <c r="O78" s="3"/>
      <c r="P78" s="12"/>
      <c r="Q78" s="13"/>
      <c r="R78" s="13"/>
      <c r="S78" s="13"/>
      <c r="T78" s="13"/>
      <c r="U78" s="13"/>
      <c r="V78" s="14"/>
      <c r="W78" s="21"/>
      <c r="X78" s="114">
        <f t="shared" si="3"/>
        <v>0</v>
      </c>
      <c r="Y78" s="114">
        <f t="shared" si="4"/>
        <v>0</v>
      </c>
      <c r="Z78" s="114">
        <f t="shared" si="5"/>
        <v>0</v>
      </c>
      <c r="AA78" s="21"/>
    </row>
    <row r="79" spans="1:27" ht="18" customHeight="1" x14ac:dyDescent="0.2">
      <c r="A79" s="21"/>
      <c r="B79" s="115">
        <v>48</v>
      </c>
      <c r="C79" s="10"/>
      <c r="D79" s="10"/>
      <c r="E79" s="10"/>
      <c r="F79" s="10"/>
      <c r="G79" s="10"/>
      <c r="H79" s="10"/>
      <c r="I79" s="6"/>
      <c r="J79" s="6"/>
      <c r="K79" s="4"/>
      <c r="L79" s="4"/>
      <c r="M79" s="4"/>
      <c r="N79" s="4"/>
      <c r="O79" s="4"/>
      <c r="P79" s="15"/>
      <c r="Q79" s="16"/>
      <c r="R79" s="16"/>
      <c r="S79" s="16"/>
      <c r="T79" s="16"/>
      <c r="U79" s="16"/>
      <c r="V79" s="17"/>
      <c r="W79" s="21"/>
      <c r="X79" s="114">
        <f t="shared" si="3"/>
        <v>0</v>
      </c>
      <c r="Y79" s="114">
        <f t="shared" si="4"/>
        <v>0</v>
      </c>
      <c r="Z79" s="114">
        <f t="shared" si="5"/>
        <v>0</v>
      </c>
      <c r="AA79" s="21"/>
    </row>
    <row r="80" spans="1:27" ht="18" customHeight="1" x14ac:dyDescent="0.2">
      <c r="A80" s="21"/>
      <c r="B80" s="113">
        <v>49</v>
      </c>
      <c r="C80" s="9"/>
      <c r="D80" s="9"/>
      <c r="E80" s="9"/>
      <c r="F80" s="9"/>
      <c r="G80" s="9"/>
      <c r="H80" s="9"/>
      <c r="I80" s="5"/>
      <c r="J80" s="5"/>
      <c r="K80" s="3"/>
      <c r="L80" s="3"/>
      <c r="M80" s="3"/>
      <c r="N80" s="3"/>
      <c r="O80" s="3"/>
      <c r="P80" s="12"/>
      <c r="Q80" s="13"/>
      <c r="R80" s="13"/>
      <c r="S80" s="13"/>
      <c r="T80" s="13"/>
      <c r="U80" s="13"/>
      <c r="V80" s="14"/>
      <c r="W80" s="21"/>
      <c r="X80" s="114">
        <f t="shared" si="3"/>
        <v>0</v>
      </c>
      <c r="Y80" s="114">
        <f t="shared" si="4"/>
        <v>0</v>
      </c>
      <c r="Z80" s="114">
        <f t="shared" si="5"/>
        <v>0</v>
      </c>
      <c r="AA80" s="21"/>
    </row>
    <row r="81" spans="1:27" ht="18" customHeight="1" x14ac:dyDescent="0.2">
      <c r="A81" s="21"/>
      <c r="B81" s="115">
        <v>50</v>
      </c>
      <c r="C81" s="10"/>
      <c r="D81" s="10"/>
      <c r="E81" s="10"/>
      <c r="F81" s="10"/>
      <c r="G81" s="10"/>
      <c r="H81" s="10"/>
      <c r="I81" s="6"/>
      <c r="J81" s="6"/>
      <c r="K81" s="4"/>
      <c r="L81" s="4"/>
      <c r="M81" s="4"/>
      <c r="N81" s="4"/>
      <c r="O81" s="4"/>
      <c r="P81" s="15"/>
      <c r="Q81" s="16"/>
      <c r="R81" s="16"/>
      <c r="S81" s="16"/>
      <c r="T81" s="16"/>
      <c r="U81" s="16"/>
      <c r="V81" s="17"/>
      <c r="W81" s="21"/>
      <c r="X81" s="114">
        <f t="shared" si="3"/>
        <v>0</v>
      </c>
      <c r="Y81" s="114">
        <f t="shared" si="4"/>
        <v>0</v>
      </c>
      <c r="Z81" s="114">
        <f t="shared" si="5"/>
        <v>0</v>
      </c>
      <c r="AA81" s="21"/>
    </row>
    <row r="82" spans="1:27" ht="18" customHeight="1" x14ac:dyDescent="0.2">
      <c r="A82" s="21"/>
      <c r="B82" s="21"/>
      <c r="C82" s="21"/>
      <c r="D82" s="22"/>
      <c r="E82" s="22"/>
      <c r="F82" s="22"/>
      <c r="G82" s="22"/>
      <c r="H82" s="22"/>
      <c r="I82" s="22"/>
      <c r="J82" s="21"/>
      <c r="K82" s="21"/>
      <c r="L82" s="21"/>
      <c r="M82" s="21"/>
      <c r="N82" s="21"/>
      <c r="O82" s="21"/>
      <c r="P82" s="22"/>
      <c r="Q82" s="22"/>
      <c r="R82" s="22"/>
      <c r="S82" s="22"/>
      <c r="T82" s="22"/>
      <c r="U82" s="22"/>
      <c r="V82" s="21"/>
      <c r="W82" s="21"/>
      <c r="X82" s="22"/>
      <c r="Y82" s="22"/>
      <c r="Z82" s="22"/>
      <c r="AA82" s="21"/>
    </row>
    <row r="83" spans="1:27" ht="18" customHeight="1" x14ac:dyDescent="0.2">
      <c r="A83" s="21"/>
      <c r="B83" s="21"/>
      <c r="C83" s="116" t="s">
        <v>30</v>
      </c>
      <c r="D83" s="116"/>
      <c r="E83" s="116"/>
      <c r="F83" s="116"/>
      <c r="G83" s="116"/>
      <c r="H83" s="116"/>
      <c r="I83" s="114">
        <f>SUM(X32:X81)</f>
        <v>0</v>
      </c>
      <c r="J83" s="21"/>
      <c r="K83" s="21"/>
      <c r="L83" s="21"/>
      <c r="M83" s="21"/>
      <c r="N83" s="21"/>
      <c r="O83" s="21"/>
      <c r="P83" s="22"/>
      <c r="Q83" s="22"/>
      <c r="R83" s="22"/>
      <c r="S83" s="22"/>
      <c r="T83" s="22"/>
      <c r="U83" s="22"/>
      <c r="V83" s="21"/>
      <c r="W83" s="21"/>
      <c r="X83" s="22"/>
      <c r="Y83" s="22"/>
      <c r="Z83" s="22"/>
      <c r="AA83" s="21"/>
    </row>
    <row r="84" spans="1:27" ht="18" customHeight="1" x14ac:dyDescent="0.2">
      <c r="A84" s="21"/>
      <c r="B84" s="21"/>
      <c r="C84" s="116" t="s">
        <v>26</v>
      </c>
      <c r="D84" s="116"/>
      <c r="E84" s="116"/>
      <c r="F84" s="116"/>
      <c r="G84" s="116"/>
      <c r="H84" s="116"/>
      <c r="I84" s="114">
        <f>CEILING(((SUMIF(L32:L81,0.5,Y32:Y81)+SUMIF(M32:M81,0.5,Y32:Y81)+SUMIF(N32:N81,0.5,Z32:Z81)+SUMIF(O32:O81,0.5,Z32:Z81))/1000),1)</f>
        <v>0</v>
      </c>
      <c r="J84" s="21"/>
      <c r="K84" s="21"/>
      <c r="L84" s="21"/>
      <c r="M84" s="21"/>
      <c r="N84" s="21"/>
      <c r="O84" s="21"/>
      <c r="P84" s="22"/>
      <c r="Q84" s="22"/>
      <c r="R84" s="22"/>
      <c r="S84" s="22"/>
      <c r="T84" s="22"/>
      <c r="U84" s="22"/>
      <c r="V84" s="21"/>
      <c r="W84" s="21"/>
      <c r="X84" s="22"/>
      <c r="Y84" s="22"/>
      <c r="Z84" s="22"/>
      <c r="AA84" s="21"/>
    </row>
    <row r="85" spans="1:27" ht="18" customHeight="1" x14ac:dyDescent="0.2">
      <c r="A85" s="21"/>
      <c r="B85" s="21"/>
      <c r="C85" s="116" t="s">
        <v>27</v>
      </c>
      <c r="D85" s="116"/>
      <c r="E85" s="116"/>
      <c r="F85" s="116"/>
      <c r="G85" s="116"/>
      <c r="H85" s="116"/>
      <c r="I85" s="114">
        <f>CEILING(((SUMIF(L32:L81,1,Y32:Y81)+SUMIF(M32:M81,1,Y32:Y81)+SUMIF(N32:N81,1,Z32:Z81)+SUMIF(O32:O81,1,Z32:Z81))/1000),1)</f>
        <v>0</v>
      </c>
      <c r="J85" s="21"/>
      <c r="K85" s="21"/>
      <c r="L85" s="21"/>
      <c r="M85" s="21"/>
      <c r="N85" s="21"/>
      <c r="O85" s="21"/>
      <c r="P85" s="22"/>
      <c r="Q85" s="22"/>
      <c r="R85" s="22"/>
      <c r="S85" s="22"/>
      <c r="T85" s="22"/>
      <c r="U85" s="22"/>
      <c r="V85" s="21"/>
      <c r="W85" s="21"/>
      <c r="X85" s="22"/>
      <c r="Y85" s="22"/>
      <c r="Z85" s="22"/>
      <c r="AA85" s="21"/>
    </row>
    <row r="86" spans="1:27" ht="18" customHeight="1" x14ac:dyDescent="0.2">
      <c r="A86" s="21"/>
      <c r="B86" s="21"/>
      <c r="C86" s="116" t="s">
        <v>28</v>
      </c>
      <c r="D86" s="116"/>
      <c r="E86" s="116"/>
      <c r="F86" s="116"/>
      <c r="G86" s="116"/>
      <c r="H86" s="116"/>
      <c r="I86" s="114">
        <f>CEILING(((SUMIF(L32:L81,2,Y32:Y81)+SUMIF(M32:M81,2,Y32:Y81)+SUMIF(N32:N81,2,Z32:Z81)+SUMIF(O32:O81,2,Z32:Z81))/1000),1)</f>
        <v>0</v>
      </c>
      <c r="J86" s="21"/>
      <c r="K86" s="21"/>
      <c r="L86" s="21"/>
      <c r="M86" s="21"/>
      <c r="N86" s="21"/>
      <c r="O86" s="21"/>
      <c r="P86" s="22"/>
      <c r="Q86" s="22"/>
      <c r="R86" s="22"/>
      <c r="S86" s="22"/>
      <c r="T86" s="22"/>
      <c r="U86" s="22"/>
      <c r="V86" s="21"/>
      <c r="W86" s="21"/>
      <c r="X86" s="22"/>
      <c r="Y86" s="22"/>
      <c r="Z86" s="22"/>
      <c r="AA86" s="21"/>
    </row>
    <row r="87" spans="1:27" ht="18" customHeight="1" x14ac:dyDescent="0.2">
      <c r="A87" s="21"/>
      <c r="B87" s="21"/>
      <c r="C87" s="21"/>
      <c r="D87" s="22"/>
      <c r="E87" s="22"/>
      <c r="F87" s="22"/>
      <c r="G87" s="22"/>
      <c r="H87" s="22"/>
      <c r="I87" s="22"/>
      <c r="J87" s="21"/>
      <c r="K87" s="21"/>
      <c r="L87" s="21"/>
      <c r="M87" s="21"/>
      <c r="N87" s="21"/>
      <c r="O87" s="21"/>
      <c r="P87" s="22"/>
      <c r="Q87" s="22"/>
      <c r="R87" s="22"/>
      <c r="S87" s="22"/>
      <c r="T87" s="22"/>
      <c r="U87" s="22"/>
      <c r="V87" s="21"/>
      <c r="W87" s="21"/>
      <c r="X87" s="22"/>
      <c r="Y87" s="22"/>
      <c r="Z87" s="22"/>
      <c r="AA87" s="21"/>
    </row>
    <row r="88" spans="1:27" ht="18" customHeight="1" x14ac:dyDescent="0.2"/>
  </sheetData>
  <sheetProtection algorithmName="SHA-512" hashValue="oBWhvcS3tLnbyHrsz5Z8bOVWamplCLWvc7OMYBL82+9e3ytn+RV1PgafFl8iHlFvtLG5NDM7vul4RzbNZWiQbA==" saltValue="IRuvvJJoN/S9GHRW4+C/0w==" spinCount="100000" sheet="1" selectLockedCells="1"/>
  <protectedRanges>
    <protectedRange sqref="K32:V81 C32:I81 J32:J81" name="Rozsah1"/>
    <protectedRange sqref="H2:K6" name="Rozsah2"/>
    <protectedRange sqref="H8:K9" name="Rozsah3"/>
  </protectedRanges>
  <mergeCells count="137">
    <mergeCell ref="P81:V81"/>
    <mergeCell ref="C30:H31"/>
    <mergeCell ref="B30:B31"/>
    <mergeCell ref="K30:K31"/>
    <mergeCell ref="P76:V76"/>
    <mergeCell ref="P77:V77"/>
    <mergeCell ref="P78:V78"/>
    <mergeCell ref="P79:V79"/>
    <mergeCell ref="P80:V80"/>
    <mergeCell ref="P71:V71"/>
    <mergeCell ref="P72:V72"/>
    <mergeCell ref="P73:V73"/>
    <mergeCell ref="P74:V74"/>
    <mergeCell ref="P75:V75"/>
    <mergeCell ref="P66:V66"/>
    <mergeCell ref="P67:V67"/>
    <mergeCell ref="P68:V68"/>
    <mergeCell ref="P69:V69"/>
    <mergeCell ref="P70:V70"/>
    <mergeCell ref="P61:V61"/>
    <mergeCell ref="P62:V62"/>
    <mergeCell ref="P63:V63"/>
    <mergeCell ref="P64:V64"/>
    <mergeCell ref="P65:V65"/>
    <mergeCell ref="P56:V56"/>
    <mergeCell ref="P57:V57"/>
    <mergeCell ref="P58:V58"/>
    <mergeCell ref="P59:V59"/>
    <mergeCell ref="P60:V60"/>
    <mergeCell ref="P51:V51"/>
    <mergeCell ref="P52:V52"/>
    <mergeCell ref="P53:V53"/>
    <mergeCell ref="P54:V54"/>
    <mergeCell ref="P55:V55"/>
    <mergeCell ref="P46:V46"/>
    <mergeCell ref="P47:V47"/>
    <mergeCell ref="P48:V48"/>
    <mergeCell ref="P49:V49"/>
    <mergeCell ref="P50:V50"/>
    <mergeCell ref="P41:V41"/>
    <mergeCell ref="P42:V42"/>
    <mergeCell ref="P43:V43"/>
    <mergeCell ref="P44:V44"/>
    <mergeCell ref="P45:V45"/>
    <mergeCell ref="P37:V37"/>
    <mergeCell ref="P38:V38"/>
    <mergeCell ref="P39:V39"/>
    <mergeCell ref="P40:V40"/>
    <mergeCell ref="P30:V30"/>
    <mergeCell ref="P32:V32"/>
    <mergeCell ref="P33:V33"/>
    <mergeCell ref="P34:V34"/>
    <mergeCell ref="P35:V35"/>
    <mergeCell ref="F9:K9"/>
    <mergeCell ref="M2:O6"/>
    <mergeCell ref="M8:O9"/>
    <mergeCell ref="P31:V31"/>
    <mergeCell ref="P8:V9"/>
    <mergeCell ref="P2:V6"/>
    <mergeCell ref="L30:O30"/>
    <mergeCell ref="I30:J30"/>
    <mergeCell ref="P36:V36"/>
    <mergeCell ref="C81:H81"/>
    <mergeCell ref="C76:H76"/>
    <mergeCell ref="C77:H77"/>
    <mergeCell ref="C78:H78"/>
    <mergeCell ref="C79:H79"/>
    <mergeCell ref="C80:H80"/>
    <mergeCell ref="C71:H71"/>
    <mergeCell ref="C72:H72"/>
    <mergeCell ref="C73:H73"/>
    <mergeCell ref="C74:H74"/>
    <mergeCell ref="C75:H75"/>
    <mergeCell ref="C66:H66"/>
    <mergeCell ref="C67:H67"/>
    <mergeCell ref="C68:H68"/>
    <mergeCell ref="C69:H69"/>
    <mergeCell ref="C70:H70"/>
    <mergeCell ref="C61:H61"/>
    <mergeCell ref="C62:H62"/>
    <mergeCell ref="C63:H63"/>
    <mergeCell ref="C64:H64"/>
    <mergeCell ref="C65:H65"/>
    <mergeCell ref="C56:H56"/>
    <mergeCell ref="C57:H57"/>
    <mergeCell ref="C58:H58"/>
    <mergeCell ref="C59:H59"/>
    <mergeCell ref="C60:H60"/>
    <mergeCell ref="C51:H51"/>
    <mergeCell ref="C52:H52"/>
    <mergeCell ref="C53:H53"/>
    <mergeCell ref="C54:H54"/>
    <mergeCell ref="C55:H55"/>
    <mergeCell ref="C35:H35"/>
    <mergeCell ref="C46:H46"/>
    <mergeCell ref="C47:H47"/>
    <mergeCell ref="C48:H48"/>
    <mergeCell ref="C49:H49"/>
    <mergeCell ref="C50:H50"/>
    <mergeCell ref="C41:H41"/>
    <mergeCell ref="C42:H42"/>
    <mergeCell ref="C43:H43"/>
    <mergeCell ref="C44:H44"/>
    <mergeCell ref="C45:H45"/>
    <mergeCell ref="C84:H84"/>
    <mergeCell ref="C85:H85"/>
    <mergeCell ref="C86:H86"/>
    <mergeCell ref="C83:H83"/>
    <mergeCell ref="B2:E2"/>
    <mergeCell ref="B6:E6"/>
    <mergeCell ref="B3:E3"/>
    <mergeCell ref="B4:E4"/>
    <mergeCell ref="B5:E5"/>
    <mergeCell ref="B8:K8"/>
    <mergeCell ref="F2:K2"/>
    <mergeCell ref="F3:K3"/>
    <mergeCell ref="F4:K4"/>
    <mergeCell ref="F5:K5"/>
    <mergeCell ref="F6:K6"/>
    <mergeCell ref="B9:E9"/>
    <mergeCell ref="C36:H36"/>
    <mergeCell ref="C37:H37"/>
    <mergeCell ref="C38:H38"/>
    <mergeCell ref="C39:H39"/>
    <mergeCell ref="C40:H40"/>
    <mergeCell ref="C32:H32"/>
    <mergeCell ref="C33:H33"/>
    <mergeCell ref="C34:H34"/>
    <mergeCell ref="M11:V13"/>
    <mergeCell ref="M14:V28"/>
    <mergeCell ref="E13:E26"/>
    <mergeCell ref="D13:D26"/>
    <mergeCell ref="I13:I26"/>
    <mergeCell ref="F25:G26"/>
    <mergeCell ref="E27:H28"/>
    <mergeCell ref="E11:H12"/>
    <mergeCell ref="F15:G15"/>
  </mergeCells>
  <phoneticPr fontId="6" type="noConversion"/>
  <dataValidations count="1">
    <dataValidation type="list" allowBlank="1" showInputMessage="1" showErrorMessage="1" sqref="L32:O81" xr:uid="{AB27E5F6-C434-E241-A9C6-12DA9F062DAB}">
      <formula1>$X$3:$X$5</formula1>
    </dataValidation>
  </dataValidations>
  <pageMargins left="0.70866141732283461" right="0.70866141732283461" top="0.74803149606299213" bottom="0.74803149606299213" header="0.31496062992125984" footer="0.31496062992125984"/>
  <pageSetup paperSize="9" scale="4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1F666-8A7C-F942-A239-FD0F475FF1DC}">
  <sheetPr>
    <tabColor theme="0"/>
    <pageSetUpPr fitToPage="1"/>
  </sheetPr>
  <dimension ref="A1:AA88"/>
  <sheetViews>
    <sheetView showGridLines="0" zoomScaleNormal="100" workbookViewId="0">
      <selection activeCell="F2" sqref="F2:K2"/>
    </sheetView>
  </sheetViews>
  <sheetFormatPr baseColWidth="10" defaultColWidth="11" defaultRowHeight="16" x14ac:dyDescent="0.2"/>
  <cols>
    <col min="2" max="3" width="7.6640625" customWidth="1"/>
    <col min="4" max="8" width="7.6640625" style="1" customWidth="1"/>
    <col min="9" max="9" width="15.1640625" style="1" customWidth="1"/>
    <col min="10" max="10" width="15.1640625" customWidth="1"/>
    <col min="11" max="15" width="7.6640625" customWidth="1"/>
    <col min="16" max="21" width="7.6640625" style="1" customWidth="1"/>
    <col min="22" max="22" width="7.6640625" customWidth="1"/>
    <col min="23" max="23" width="12.6640625" customWidth="1"/>
    <col min="24" max="24" width="12.6640625" style="1" hidden="1" customWidth="1"/>
    <col min="25" max="26" width="11" style="1" hidden="1" customWidth="1"/>
  </cols>
  <sheetData>
    <row r="1" spans="1:27" ht="20" customHeight="1" thickBot="1" x14ac:dyDescent="0.25">
      <c r="A1" s="21"/>
      <c r="B1" s="21"/>
      <c r="C1" s="21"/>
      <c r="D1" s="22"/>
      <c r="E1" s="22"/>
      <c r="F1" s="22"/>
      <c r="G1" s="22"/>
      <c r="H1" s="22"/>
      <c r="I1" s="22"/>
      <c r="J1" s="21"/>
      <c r="K1" s="21"/>
      <c r="L1" s="21"/>
      <c r="M1" s="21"/>
      <c r="N1" s="21"/>
      <c r="O1" s="21"/>
      <c r="P1" s="22"/>
      <c r="Q1" s="22"/>
      <c r="R1" s="22"/>
      <c r="S1" s="22"/>
      <c r="T1" s="22"/>
      <c r="U1" s="22"/>
      <c r="V1" s="21"/>
      <c r="W1" s="21"/>
      <c r="X1" s="22"/>
      <c r="Y1" s="22"/>
      <c r="Z1" s="22"/>
      <c r="AA1" s="21"/>
    </row>
    <row r="2" spans="1:27" ht="22" customHeight="1" x14ac:dyDescent="0.2">
      <c r="A2" s="21"/>
      <c r="B2" s="23" t="s">
        <v>0</v>
      </c>
      <c r="C2" s="24"/>
      <c r="D2" s="24"/>
      <c r="E2" s="25"/>
      <c r="F2" s="126"/>
      <c r="G2" s="126"/>
      <c r="H2" s="126"/>
      <c r="I2" s="126"/>
      <c r="J2" s="126"/>
      <c r="K2" s="127"/>
      <c r="L2" s="26"/>
      <c r="M2" s="27" t="s">
        <v>1</v>
      </c>
      <c r="N2" s="28"/>
      <c r="O2" s="28"/>
      <c r="P2" s="29" t="s">
        <v>33</v>
      </c>
      <c r="Q2" s="30"/>
      <c r="R2" s="30"/>
      <c r="S2" s="30"/>
      <c r="T2" s="30"/>
      <c r="U2" s="30"/>
      <c r="V2" s="31"/>
      <c r="W2" s="21"/>
      <c r="X2" s="32" t="s">
        <v>29</v>
      </c>
      <c r="Y2" s="22"/>
      <c r="Z2" s="22"/>
      <c r="AA2" s="21"/>
    </row>
    <row r="3" spans="1:27" ht="22" customHeight="1" x14ac:dyDescent="0.2">
      <c r="A3" s="21"/>
      <c r="B3" s="33" t="s">
        <v>2</v>
      </c>
      <c r="C3" s="34"/>
      <c r="D3" s="34"/>
      <c r="E3" s="35"/>
      <c r="F3" s="128"/>
      <c r="G3" s="128"/>
      <c r="H3" s="128"/>
      <c r="I3" s="128"/>
      <c r="J3" s="128"/>
      <c r="K3" s="129"/>
      <c r="L3" s="36"/>
      <c r="M3" s="37"/>
      <c r="N3" s="38"/>
      <c r="O3" s="38"/>
      <c r="P3" s="39"/>
      <c r="Q3" s="40"/>
      <c r="R3" s="40"/>
      <c r="S3" s="40"/>
      <c r="T3" s="40"/>
      <c r="U3" s="40"/>
      <c r="V3" s="41"/>
      <c r="W3" s="21"/>
      <c r="X3" s="22">
        <v>0.5</v>
      </c>
      <c r="Y3" s="22"/>
      <c r="Z3" s="22"/>
      <c r="AA3" s="21"/>
    </row>
    <row r="4" spans="1:27" ht="22" customHeight="1" x14ac:dyDescent="0.2">
      <c r="A4" s="21"/>
      <c r="B4" s="33" t="s">
        <v>3</v>
      </c>
      <c r="C4" s="34"/>
      <c r="D4" s="34"/>
      <c r="E4" s="35"/>
      <c r="F4" s="130"/>
      <c r="G4" s="130"/>
      <c r="H4" s="130"/>
      <c r="I4" s="130"/>
      <c r="J4" s="130"/>
      <c r="K4" s="131"/>
      <c r="L4" s="36"/>
      <c r="M4" s="37"/>
      <c r="N4" s="38"/>
      <c r="O4" s="38"/>
      <c r="P4" s="39"/>
      <c r="Q4" s="40"/>
      <c r="R4" s="40"/>
      <c r="S4" s="40"/>
      <c r="T4" s="40"/>
      <c r="U4" s="40"/>
      <c r="V4" s="41"/>
      <c r="W4" s="21"/>
      <c r="X4" s="22">
        <v>1</v>
      </c>
      <c r="Y4" s="22"/>
      <c r="Z4" s="22"/>
      <c r="AA4" s="21"/>
    </row>
    <row r="5" spans="1:27" ht="22" customHeight="1" x14ac:dyDescent="0.2">
      <c r="A5" s="21"/>
      <c r="B5" s="33" t="s">
        <v>4</v>
      </c>
      <c r="C5" s="34"/>
      <c r="D5" s="34"/>
      <c r="E5" s="35"/>
      <c r="F5" s="132"/>
      <c r="G5" s="132"/>
      <c r="H5" s="132"/>
      <c r="I5" s="132"/>
      <c r="J5" s="132"/>
      <c r="K5" s="133"/>
      <c r="L5" s="36"/>
      <c r="M5" s="37"/>
      <c r="N5" s="38"/>
      <c r="O5" s="38"/>
      <c r="P5" s="39"/>
      <c r="Q5" s="40"/>
      <c r="R5" s="40"/>
      <c r="S5" s="40"/>
      <c r="T5" s="40"/>
      <c r="U5" s="40"/>
      <c r="V5" s="41"/>
      <c r="W5" s="21"/>
      <c r="X5" s="22">
        <v>2</v>
      </c>
      <c r="Y5" s="22"/>
      <c r="Z5" s="22"/>
      <c r="AA5" s="21"/>
    </row>
    <row r="6" spans="1:27" ht="22" customHeight="1" thickBot="1" x14ac:dyDescent="0.25">
      <c r="A6" s="21"/>
      <c r="B6" s="42" t="s">
        <v>34</v>
      </c>
      <c r="C6" s="43"/>
      <c r="D6" s="43"/>
      <c r="E6" s="44"/>
      <c r="F6" s="134"/>
      <c r="G6" s="134"/>
      <c r="H6" s="134"/>
      <c r="I6" s="134"/>
      <c r="J6" s="134"/>
      <c r="K6" s="135"/>
      <c r="L6" s="36"/>
      <c r="M6" s="45"/>
      <c r="N6" s="46"/>
      <c r="O6" s="46"/>
      <c r="P6" s="47"/>
      <c r="Q6" s="48"/>
      <c r="R6" s="48"/>
      <c r="S6" s="48"/>
      <c r="T6" s="48"/>
      <c r="U6" s="48"/>
      <c r="V6" s="49"/>
      <c r="W6" s="21"/>
      <c r="X6" s="22"/>
      <c r="Y6" s="22"/>
      <c r="Z6" s="22"/>
      <c r="AA6" s="21"/>
    </row>
    <row r="7" spans="1:27" ht="22" customHeight="1" thickBot="1" x14ac:dyDescent="0.25">
      <c r="A7" s="21"/>
      <c r="B7" s="50"/>
      <c r="C7" s="50"/>
      <c r="D7" s="51"/>
      <c r="E7" s="51"/>
      <c r="F7" s="51"/>
      <c r="G7" s="51"/>
      <c r="H7" s="51"/>
      <c r="I7" s="51"/>
      <c r="J7" s="50"/>
      <c r="K7" s="50"/>
      <c r="L7" s="50"/>
      <c r="M7" s="52"/>
      <c r="N7" s="52"/>
      <c r="O7" s="52"/>
      <c r="P7" s="52"/>
      <c r="Q7" s="52"/>
      <c r="R7" s="52"/>
      <c r="S7" s="52"/>
      <c r="T7" s="52"/>
      <c r="U7" s="52"/>
      <c r="V7" s="52"/>
      <c r="W7" s="21"/>
      <c r="X7" s="22"/>
      <c r="Y7" s="22"/>
      <c r="Z7" s="22"/>
      <c r="AA7" s="21"/>
    </row>
    <row r="8" spans="1:27" ht="34" customHeight="1" x14ac:dyDescent="0.2">
      <c r="A8" s="21"/>
      <c r="B8" s="53" t="s">
        <v>9</v>
      </c>
      <c r="C8" s="54"/>
      <c r="D8" s="54"/>
      <c r="E8" s="54"/>
      <c r="F8" s="54"/>
      <c r="G8" s="54"/>
      <c r="H8" s="54"/>
      <c r="I8" s="54"/>
      <c r="J8" s="54"/>
      <c r="K8" s="55"/>
      <c r="L8" s="26"/>
      <c r="M8" s="56" t="s">
        <v>6</v>
      </c>
      <c r="N8" s="57"/>
      <c r="O8" s="57"/>
      <c r="P8" s="136"/>
      <c r="Q8" s="136"/>
      <c r="R8" s="136"/>
      <c r="S8" s="136"/>
      <c r="T8" s="136"/>
      <c r="U8" s="136"/>
      <c r="V8" s="137"/>
      <c r="W8" s="21"/>
      <c r="X8" s="22"/>
      <c r="Y8" s="22"/>
      <c r="Z8" s="22"/>
      <c r="AA8" s="21"/>
    </row>
    <row r="9" spans="1:27" ht="34" customHeight="1" thickBot="1" x14ac:dyDescent="0.25">
      <c r="A9" s="21"/>
      <c r="B9" s="58" t="s">
        <v>8</v>
      </c>
      <c r="C9" s="59"/>
      <c r="D9" s="59"/>
      <c r="E9" s="59"/>
      <c r="F9" s="134"/>
      <c r="G9" s="134"/>
      <c r="H9" s="134"/>
      <c r="I9" s="134"/>
      <c r="J9" s="134"/>
      <c r="K9" s="135"/>
      <c r="L9" s="26"/>
      <c r="M9" s="60"/>
      <c r="N9" s="61"/>
      <c r="O9" s="61"/>
      <c r="P9" s="138"/>
      <c r="Q9" s="138"/>
      <c r="R9" s="138"/>
      <c r="S9" s="138"/>
      <c r="T9" s="138"/>
      <c r="U9" s="138"/>
      <c r="V9" s="139"/>
      <c r="W9" s="21"/>
      <c r="X9" s="22"/>
      <c r="Y9" s="22"/>
      <c r="Z9" s="22"/>
      <c r="AA9" s="21"/>
    </row>
    <row r="10" spans="1:27" ht="22" customHeight="1" thickBot="1" x14ac:dyDescent="0.25">
      <c r="A10" s="21"/>
      <c r="B10" s="21"/>
      <c r="C10" s="21"/>
      <c r="D10" s="22"/>
      <c r="E10" s="22"/>
      <c r="F10" s="22"/>
      <c r="G10" s="22"/>
      <c r="H10" s="22"/>
      <c r="I10" s="22"/>
      <c r="J10" s="21"/>
      <c r="K10" s="21"/>
      <c r="L10" s="21"/>
      <c r="M10" s="21"/>
      <c r="N10" s="21"/>
      <c r="O10" s="21"/>
      <c r="P10" s="22"/>
      <c r="Q10" s="22"/>
      <c r="R10" s="22"/>
      <c r="S10" s="22"/>
      <c r="T10" s="22"/>
      <c r="U10" s="22"/>
      <c r="V10" s="21"/>
      <c r="W10" s="21"/>
      <c r="X10" s="22"/>
      <c r="Y10" s="22"/>
      <c r="Z10" s="22"/>
      <c r="AA10" s="21"/>
    </row>
    <row r="11" spans="1:27" ht="18" customHeight="1" x14ac:dyDescent="0.2">
      <c r="A11" s="21"/>
      <c r="B11" s="21"/>
      <c r="C11" s="62"/>
      <c r="D11" s="63"/>
      <c r="E11" s="64" t="s">
        <v>21</v>
      </c>
      <c r="F11" s="64"/>
      <c r="G11" s="64"/>
      <c r="H11" s="64"/>
      <c r="I11" s="62"/>
      <c r="J11" s="21"/>
      <c r="K11" s="65"/>
      <c r="L11" s="66"/>
      <c r="M11" s="67" t="s">
        <v>5</v>
      </c>
      <c r="N11" s="68"/>
      <c r="O11" s="68"/>
      <c r="P11" s="68"/>
      <c r="Q11" s="68"/>
      <c r="R11" s="68"/>
      <c r="S11" s="68"/>
      <c r="T11" s="68"/>
      <c r="U11" s="68"/>
      <c r="V11" s="69"/>
      <c r="W11" s="21"/>
      <c r="X11" s="22"/>
      <c r="Y11" s="22"/>
      <c r="Z11" s="22"/>
      <c r="AA11" s="21"/>
    </row>
    <row r="12" spans="1:27" ht="18" customHeight="1" thickBot="1" x14ac:dyDescent="0.25">
      <c r="A12" s="21"/>
      <c r="B12" s="21"/>
      <c r="C12" s="21"/>
      <c r="D12" s="21"/>
      <c r="E12" s="70"/>
      <c r="F12" s="70"/>
      <c r="G12" s="70"/>
      <c r="H12" s="70"/>
      <c r="I12" s="21"/>
      <c r="J12" s="21"/>
      <c r="K12" s="21"/>
      <c r="L12" s="66"/>
      <c r="M12" s="71"/>
      <c r="N12" s="72"/>
      <c r="O12" s="72"/>
      <c r="P12" s="72"/>
      <c r="Q12" s="72"/>
      <c r="R12" s="72"/>
      <c r="S12" s="72"/>
      <c r="T12" s="72"/>
      <c r="U12" s="72"/>
      <c r="V12" s="73"/>
      <c r="W12" s="21"/>
      <c r="X12" s="22"/>
      <c r="Y12" s="22"/>
      <c r="Z12" s="22"/>
      <c r="AA12" s="21"/>
    </row>
    <row r="13" spans="1:27" ht="18" customHeight="1" x14ac:dyDescent="0.2">
      <c r="A13" s="21"/>
      <c r="B13" s="21"/>
      <c r="C13" s="21"/>
      <c r="D13" s="74" t="s">
        <v>31</v>
      </c>
      <c r="E13" s="75" t="s">
        <v>20</v>
      </c>
      <c r="F13" s="76"/>
      <c r="G13" s="76"/>
      <c r="H13" s="77"/>
      <c r="I13" s="78" t="s">
        <v>32</v>
      </c>
      <c r="J13" s="21"/>
      <c r="K13" s="21"/>
      <c r="L13" s="66"/>
      <c r="M13" s="79"/>
      <c r="N13" s="80"/>
      <c r="O13" s="80"/>
      <c r="P13" s="80"/>
      <c r="Q13" s="80"/>
      <c r="R13" s="80"/>
      <c r="S13" s="80"/>
      <c r="T13" s="80"/>
      <c r="U13" s="80"/>
      <c r="V13" s="81"/>
      <c r="W13" s="21"/>
      <c r="X13" s="22"/>
      <c r="Y13" s="22"/>
      <c r="Z13" s="22"/>
      <c r="AA13" s="21"/>
    </row>
    <row r="14" spans="1:27" ht="18" customHeight="1" x14ac:dyDescent="0.2">
      <c r="A14" s="21"/>
      <c r="B14" s="21"/>
      <c r="C14" s="21"/>
      <c r="D14" s="74"/>
      <c r="E14" s="82"/>
      <c r="F14" s="21"/>
      <c r="G14" s="21"/>
      <c r="H14" s="83"/>
      <c r="I14" s="78"/>
      <c r="J14" s="21"/>
      <c r="K14" s="21"/>
      <c r="L14" s="84"/>
      <c r="M14" s="117"/>
      <c r="N14" s="118"/>
      <c r="O14" s="118"/>
      <c r="P14" s="118"/>
      <c r="Q14" s="118"/>
      <c r="R14" s="118"/>
      <c r="S14" s="118"/>
      <c r="T14" s="118"/>
      <c r="U14" s="118"/>
      <c r="V14" s="119"/>
      <c r="W14" s="21"/>
      <c r="X14" s="22"/>
      <c r="Y14" s="22"/>
      <c r="Z14" s="22"/>
      <c r="AA14" s="21"/>
    </row>
    <row r="15" spans="1:27" ht="18" customHeight="1" x14ac:dyDescent="0.2">
      <c r="A15" s="21"/>
      <c r="B15" s="21"/>
      <c r="C15" s="21"/>
      <c r="D15" s="74"/>
      <c r="E15" s="82"/>
      <c r="F15" s="85" t="s">
        <v>7</v>
      </c>
      <c r="G15" s="85"/>
      <c r="H15" s="83"/>
      <c r="I15" s="78"/>
      <c r="J15" s="21"/>
      <c r="K15" s="21"/>
      <c r="L15" s="84"/>
      <c r="M15" s="120"/>
      <c r="N15" s="121"/>
      <c r="O15" s="121"/>
      <c r="P15" s="121"/>
      <c r="Q15" s="121"/>
      <c r="R15" s="121"/>
      <c r="S15" s="121"/>
      <c r="T15" s="121"/>
      <c r="U15" s="121"/>
      <c r="V15" s="122"/>
      <c r="W15" s="21"/>
      <c r="X15" s="22"/>
      <c r="Y15" s="22"/>
      <c r="Z15" s="22"/>
      <c r="AA15" s="21"/>
    </row>
    <row r="16" spans="1:27" ht="18" customHeight="1" x14ac:dyDescent="0.2">
      <c r="A16" s="21"/>
      <c r="B16" s="21"/>
      <c r="C16" s="21"/>
      <c r="D16" s="74"/>
      <c r="E16" s="82"/>
      <c r="F16" s="21"/>
      <c r="G16" s="21"/>
      <c r="H16" s="83"/>
      <c r="I16" s="78"/>
      <c r="J16" s="21"/>
      <c r="K16" s="21"/>
      <c r="L16" s="84"/>
      <c r="M16" s="120"/>
      <c r="N16" s="121"/>
      <c r="O16" s="121"/>
      <c r="P16" s="121"/>
      <c r="Q16" s="121"/>
      <c r="R16" s="121"/>
      <c r="S16" s="121"/>
      <c r="T16" s="121"/>
      <c r="U16" s="121"/>
      <c r="V16" s="122"/>
      <c r="W16" s="21"/>
      <c r="X16" s="22"/>
      <c r="Y16" s="22"/>
      <c r="Z16" s="22"/>
      <c r="AA16" s="21"/>
    </row>
    <row r="17" spans="1:27" ht="18" customHeight="1" x14ac:dyDescent="0.2">
      <c r="A17" s="21"/>
      <c r="B17" s="21"/>
      <c r="C17" s="21"/>
      <c r="D17" s="74"/>
      <c r="E17" s="82"/>
      <c r="F17" s="21"/>
      <c r="G17" s="21"/>
      <c r="H17" s="83"/>
      <c r="I17" s="78"/>
      <c r="J17" s="21"/>
      <c r="K17" s="21"/>
      <c r="L17" s="84"/>
      <c r="M17" s="120"/>
      <c r="N17" s="121"/>
      <c r="O17" s="121"/>
      <c r="P17" s="121"/>
      <c r="Q17" s="121"/>
      <c r="R17" s="121"/>
      <c r="S17" s="121"/>
      <c r="T17" s="121"/>
      <c r="U17" s="121"/>
      <c r="V17" s="122"/>
      <c r="W17" s="21"/>
      <c r="X17" s="22"/>
      <c r="Y17" s="22"/>
      <c r="Z17" s="22"/>
      <c r="AA17" s="21"/>
    </row>
    <row r="18" spans="1:27" ht="18" customHeight="1" x14ac:dyDescent="0.2">
      <c r="A18" s="21"/>
      <c r="B18" s="21"/>
      <c r="C18" s="21"/>
      <c r="D18" s="74"/>
      <c r="E18" s="82"/>
      <c r="F18" s="21"/>
      <c r="G18" s="21"/>
      <c r="H18" s="83"/>
      <c r="I18" s="78"/>
      <c r="J18" s="21"/>
      <c r="K18" s="21"/>
      <c r="L18" s="84"/>
      <c r="M18" s="120"/>
      <c r="N18" s="121"/>
      <c r="O18" s="121"/>
      <c r="P18" s="121"/>
      <c r="Q18" s="121"/>
      <c r="R18" s="121"/>
      <c r="S18" s="121"/>
      <c r="T18" s="121"/>
      <c r="U18" s="121"/>
      <c r="V18" s="122"/>
      <c r="W18" s="21"/>
      <c r="X18" s="22"/>
      <c r="Y18" s="22"/>
      <c r="Z18" s="22"/>
      <c r="AA18" s="21"/>
    </row>
    <row r="19" spans="1:27" ht="18" customHeight="1" x14ac:dyDescent="0.2">
      <c r="A19" s="21"/>
      <c r="B19" s="21"/>
      <c r="C19" s="21"/>
      <c r="D19" s="74"/>
      <c r="E19" s="82"/>
      <c r="F19" s="21"/>
      <c r="G19" s="21"/>
      <c r="H19" s="83"/>
      <c r="I19" s="78"/>
      <c r="J19" s="21"/>
      <c r="K19" s="21"/>
      <c r="L19" s="84"/>
      <c r="M19" s="120"/>
      <c r="N19" s="121"/>
      <c r="O19" s="121"/>
      <c r="P19" s="121"/>
      <c r="Q19" s="121"/>
      <c r="R19" s="121"/>
      <c r="S19" s="121"/>
      <c r="T19" s="121"/>
      <c r="U19" s="121"/>
      <c r="V19" s="122"/>
      <c r="W19" s="21"/>
      <c r="X19" s="22"/>
      <c r="Y19" s="22"/>
      <c r="Z19" s="22"/>
      <c r="AA19" s="21"/>
    </row>
    <row r="20" spans="1:27" ht="18" customHeight="1" x14ac:dyDescent="0.2">
      <c r="A20" s="21"/>
      <c r="B20" s="21"/>
      <c r="C20" s="21"/>
      <c r="D20" s="74"/>
      <c r="E20" s="82"/>
      <c r="F20" s="21"/>
      <c r="G20" s="21"/>
      <c r="H20" s="83"/>
      <c r="I20" s="78"/>
      <c r="J20" s="21"/>
      <c r="K20" s="21"/>
      <c r="L20" s="84"/>
      <c r="M20" s="120"/>
      <c r="N20" s="121"/>
      <c r="O20" s="121"/>
      <c r="P20" s="121"/>
      <c r="Q20" s="121"/>
      <c r="R20" s="121"/>
      <c r="S20" s="121"/>
      <c r="T20" s="121"/>
      <c r="U20" s="121"/>
      <c r="V20" s="122"/>
      <c r="W20" s="21"/>
      <c r="X20" s="22"/>
      <c r="Y20" s="22"/>
      <c r="Z20" s="22"/>
      <c r="AA20" s="21"/>
    </row>
    <row r="21" spans="1:27" ht="18" customHeight="1" x14ac:dyDescent="0.2">
      <c r="A21" s="21"/>
      <c r="B21" s="21"/>
      <c r="C21" s="21"/>
      <c r="D21" s="74"/>
      <c r="E21" s="82"/>
      <c r="F21" s="21"/>
      <c r="G21" s="21"/>
      <c r="H21" s="83"/>
      <c r="I21" s="78"/>
      <c r="J21" s="21"/>
      <c r="K21" s="21"/>
      <c r="L21" s="84"/>
      <c r="M21" s="120"/>
      <c r="N21" s="121"/>
      <c r="O21" s="121"/>
      <c r="P21" s="121"/>
      <c r="Q21" s="121"/>
      <c r="R21" s="121"/>
      <c r="S21" s="121"/>
      <c r="T21" s="121"/>
      <c r="U21" s="121"/>
      <c r="V21" s="122"/>
      <c r="W21" s="21"/>
      <c r="X21" s="22"/>
      <c r="Y21" s="22"/>
      <c r="Z21" s="22"/>
      <c r="AA21" s="21"/>
    </row>
    <row r="22" spans="1:27" ht="18" customHeight="1" x14ac:dyDescent="0.2">
      <c r="A22" s="21"/>
      <c r="B22" s="21"/>
      <c r="C22" s="21"/>
      <c r="D22" s="74"/>
      <c r="E22" s="82"/>
      <c r="F22" s="21"/>
      <c r="G22" s="21"/>
      <c r="H22" s="83"/>
      <c r="I22" s="78"/>
      <c r="J22" s="21"/>
      <c r="K22" s="21"/>
      <c r="L22" s="84"/>
      <c r="M22" s="120"/>
      <c r="N22" s="121"/>
      <c r="O22" s="121"/>
      <c r="P22" s="121"/>
      <c r="Q22" s="121"/>
      <c r="R22" s="121"/>
      <c r="S22" s="121"/>
      <c r="T22" s="121"/>
      <c r="U22" s="121"/>
      <c r="V22" s="122"/>
      <c r="W22" s="21"/>
      <c r="X22" s="22"/>
      <c r="Y22" s="22"/>
      <c r="Z22" s="22"/>
      <c r="AA22" s="21"/>
    </row>
    <row r="23" spans="1:27" ht="18" customHeight="1" x14ac:dyDescent="0.2">
      <c r="A23" s="21"/>
      <c r="B23" s="21"/>
      <c r="C23" s="21"/>
      <c r="D23" s="74"/>
      <c r="E23" s="82"/>
      <c r="F23" s="21"/>
      <c r="G23" s="21"/>
      <c r="H23" s="83"/>
      <c r="I23" s="78"/>
      <c r="J23" s="21"/>
      <c r="K23" s="21"/>
      <c r="L23" s="84"/>
      <c r="M23" s="120"/>
      <c r="N23" s="121"/>
      <c r="O23" s="121"/>
      <c r="P23" s="121"/>
      <c r="Q23" s="121"/>
      <c r="R23" s="121"/>
      <c r="S23" s="121"/>
      <c r="T23" s="121"/>
      <c r="U23" s="121"/>
      <c r="V23" s="122"/>
      <c r="W23" s="21"/>
      <c r="X23" s="22"/>
      <c r="Y23" s="22"/>
      <c r="Z23" s="22"/>
      <c r="AA23" s="21"/>
    </row>
    <row r="24" spans="1:27" ht="18" customHeight="1" x14ac:dyDescent="0.2">
      <c r="A24" s="21"/>
      <c r="B24" s="21"/>
      <c r="C24" s="21"/>
      <c r="D24" s="74"/>
      <c r="E24" s="82"/>
      <c r="F24" s="21"/>
      <c r="G24" s="21"/>
      <c r="H24" s="83"/>
      <c r="I24" s="78"/>
      <c r="J24" s="21"/>
      <c r="K24" s="21"/>
      <c r="L24" s="84"/>
      <c r="M24" s="120"/>
      <c r="N24" s="121"/>
      <c r="O24" s="121"/>
      <c r="P24" s="121"/>
      <c r="Q24" s="121"/>
      <c r="R24" s="121"/>
      <c r="S24" s="121"/>
      <c r="T24" s="121"/>
      <c r="U24" s="121"/>
      <c r="V24" s="122"/>
      <c r="W24" s="21"/>
      <c r="X24" s="22"/>
      <c r="Y24" s="22"/>
      <c r="Z24" s="22"/>
      <c r="AA24" s="21"/>
    </row>
    <row r="25" spans="1:27" ht="18" customHeight="1" x14ac:dyDescent="0.2">
      <c r="A25" s="21"/>
      <c r="B25" s="21"/>
      <c r="C25" s="21"/>
      <c r="D25" s="74"/>
      <c r="E25" s="82"/>
      <c r="F25" s="86" t="s">
        <v>23</v>
      </c>
      <c r="G25" s="86"/>
      <c r="H25" s="83"/>
      <c r="I25" s="78"/>
      <c r="J25" s="21"/>
      <c r="K25" s="21"/>
      <c r="L25" s="84"/>
      <c r="M25" s="120"/>
      <c r="N25" s="121"/>
      <c r="O25" s="121"/>
      <c r="P25" s="121"/>
      <c r="Q25" s="121"/>
      <c r="R25" s="121"/>
      <c r="S25" s="121"/>
      <c r="T25" s="121"/>
      <c r="U25" s="121"/>
      <c r="V25" s="122"/>
      <c r="W25" s="21"/>
      <c r="X25" s="22"/>
      <c r="Y25" s="22"/>
      <c r="Z25" s="22"/>
      <c r="AA25" s="21"/>
    </row>
    <row r="26" spans="1:27" ht="18" customHeight="1" thickBot="1" x14ac:dyDescent="0.25">
      <c r="A26" s="21"/>
      <c r="B26" s="21"/>
      <c r="C26" s="21"/>
      <c r="D26" s="74"/>
      <c r="E26" s="87"/>
      <c r="F26" s="88"/>
      <c r="G26" s="88"/>
      <c r="H26" s="89"/>
      <c r="I26" s="78"/>
      <c r="J26" s="21"/>
      <c r="K26" s="21"/>
      <c r="L26" s="84"/>
      <c r="M26" s="120"/>
      <c r="N26" s="121"/>
      <c r="O26" s="121"/>
      <c r="P26" s="121"/>
      <c r="Q26" s="121"/>
      <c r="R26" s="121"/>
      <c r="S26" s="121"/>
      <c r="T26" s="121"/>
      <c r="U26" s="121"/>
      <c r="V26" s="122"/>
      <c r="W26" s="21"/>
      <c r="X26" s="22"/>
      <c r="Y26" s="22"/>
      <c r="Z26" s="22"/>
      <c r="AA26" s="21"/>
    </row>
    <row r="27" spans="1:27" ht="18" customHeight="1" x14ac:dyDescent="0.2">
      <c r="A27" s="21"/>
      <c r="B27" s="21"/>
      <c r="C27" s="21"/>
      <c r="D27" s="21"/>
      <c r="E27" s="90" t="s">
        <v>22</v>
      </c>
      <c r="F27" s="90"/>
      <c r="G27" s="90"/>
      <c r="H27" s="90"/>
      <c r="I27" s="21"/>
      <c r="J27" s="21"/>
      <c r="K27" s="21"/>
      <c r="L27" s="84"/>
      <c r="M27" s="120"/>
      <c r="N27" s="121"/>
      <c r="O27" s="121"/>
      <c r="P27" s="121"/>
      <c r="Q27" s="121"/>
      <c r="R27" s="121"/>
      <c r="S27" s="121"/>
      <c r="T27" s="121"/>
      <c r="U27" s="121"/>
      <c r="V27" s="122"/>
      <c r="W27" s="21"/>
      <c r="X27" s="22"/>
      <c r="Y27" s="22"/>
      <c r="Z27" s="22"/>
      <c r="AA27" s="21"/>
    </row>
    <row r="28" spans="1:27" ht="18" customHeight="1" thickBot="1" x14ac:dyDescent="0.25">
      <c r="A28" s="21"/>
      <c r="B28" s="21"/>
      <c r="C28" s="21"/>
      <c r="D28" s="22"/>
      <c r="E28" s="64"/>
      <c r="F28" s="64"/>
      <c r="G28" s="64"/>
      <c r="H28" s="64"/>
      <c r="I28" s="22"/>
      <c r="J28" s="21"/>
      <c r="K28" s="84"/>
      <c r="L28" s="84"/>
      <c r="M28" s="123"/>
      <c r="N28" s="124"/>
      <c r="O28" s="124"/>
      <c r="P28" s="124"/>
      <c r="Q28" s="124"/>
      <c r="R28" s="124"/>
      <c r="S28" s="124"/>
      <c r="T28" s="124"/>
      <c r="U28" s="124"/>
      <c r="V28" s="125"/>
      <c r="W28" s="21"/>
      <c r="X28" s="22"/>
      <c r="Y28" s="22"/>
      <c r="Z28" s="22"/>
      <c r="AA28" s="21"/>
    </row>
    <row r="29" spans="1:27" ht="18" customHeight="1" thickBot="1" x14ac:dyDescent="0.25">
      <c r="A29" s="21"/>
      <c r="B29" s="21"/>
      <c r="C29" s="21"/>
      <c r="D29" s="22"/>
      <c r="E29" s="22"/>
      <c r="F29" s="22"/>
      <c r="G29" s="22"/>
      <c r="H29" s="22"/>
      <c r="I29" s="22"/>
      <c r="J29" s="21"/>
      <c r="K29" s="91"/>
      <c r="L29" s="92"/>
      <c r="M29" s="92"/>
      <c r="N29" s="92"/>
      <c r="O29" s="92"/>
      <c r="P29" s="91"/>
      <c r="Q29" s="91"/>
      <c r="R29" s="91"/>
      <c r="S29" s="91"/>
      <c r="T29" s="91"/>
      <c r="U29" s="91"/>
      <c r="V29" s="91"/>
      <c r="W29" s="21"/>
      <c r="X29" s="22"/>
      <c r="Y29" s="22"/>
      <c r="Z29" s="22"/>
      <c r="AA29" s="21"/>
    </row>
    <row r="30" spans="1:27" ht="29" customHeight="1" thickBot="1" x14ac:dyDescent="0.25">
      <c r="A30" s="21"/>
      <c r="B30" s="93"/>
      <c r="C30" s="94" t="s">
        <v>10</v>
      </c>
      <c r="D30" s="95"/>
      <c r="E30" s="95"/>
      <c r="F30" s="95"/>
      <c r="G30" s="95"/>
      <c r="H30" s="96"/>
      <c r="I30" s="97" t="s">
        <v>24</v>
      </c>
      <c r="J30" s="97"/>
      <c r="K30" s="98" t="s">
        <v>13</v>
      </c>
      <c r="L30" s="97" t="s">
        <v>15</v>
      </c>
      <c r="M30" s="97"/>
      <c r="N30" s="97"/>
      <c r="O30" s="99"/>
      <c r="P30" s="100" t="s">
        <v>14</v>
      </c>
      <c r="Q30" s="97"/>
      <c r="R30" s="97"/>
      <c r="S30" s="97"/>
      <c r="T30" s="97"/>
      <c r="U30" s="97"/>
      <c r="V30" s="99"/>
      <c r="W30" s="21"/>
      <c r="X30" s="22"/>
      <c r="Y30" s="22"/>
      <c r="Z30" s="22"/>
      <c r="AA30" s="21"/>
    </row>
    <row r="31" spans="1:27" s="2" customFormat="1" ht="52" customHeight="1" thickBot="1" x14ac:dyDescent="0.25">
      <c r="A31" s="91"/>
      <c r="B31" s="101"/>
      <c r="C31" s="102"/>
      <c r="D31" s="103"/>
      <c r="E31" s="103"/>
      <c r="F31" s="103"/>
      <c r="G31" s="103"/>
      <c r="H31" s="104"/>
      <c r="I31" s="105" t="s">
        <v>11</v>
      </c>
      <c r="J31" s="106" t="s">
        <v>12</v>
      </c>
      <c r="K31" s="107"/>
      <c r="L31" s="108" t="s">
        <v>16</v>
      </c>
      <c r="M31" s="109" t="s">
        <v>17</v>
      </c>
      <c r="N31" s="109" t="s">
        <v>18</v>
      </c>
      <c r="O31" s="109" t="s">
        <v>19</v>
      </c>
      <c r="P31" s="110" t="s">
        <v>25</v>
      </c>
      <c r="Q31" s="111"/>
      <c r="R31" s="111"/>
      <c r="S31" s="111"/>
      <c r="T31" s="111"/>
      <c r="U31" s="111"/>
      <c r="V31" s="112"/>
      <c r="W31" s="91"/>
      <c r="X31" s="91"/>
      <c r="Y31" s="91"/>
      <c r="Z31" s="91"/>
      <c r="AA31" s="91"/>
    </row>
    <row r="32" spans="1:27" ht="18" customHeight="1" x14ac:dyDescent="0.2">
      <c r="A32" s="21"/>
      <c r="B32" s="113">
        <v>451</v>
      </c>
      <c r="C32" s="11"/>
      <c r="D32" s="11"/>
      <c r="E32" s="11"/>
      <c r="F32" s="11"/>
      <c r="G32" s="11"/>
      <c r="H32" s="11"/>
      <c r="I32" s="8"/>
      <c r="J32" s="8"/>
      <c r="K32" s="7"/>
      <c r="L32" s="7"/>
      <c r="M32" s="7"/>
      <c r="N32" s="7"/>
      <c r="O32" s="7"/>
      <c r="P32" s="18"/>
      <c r="Q32" s="19"/>
      <c r="R32" s="19"/>
      <c r="S32" s="19"/>
      <c r="T32" s="19"/>
      <c r="U32" s="19"/>
      <c r="V32" s="20"/>
      <c r="W32" s="21"/>
      <c r="X32" s="114">
        <f t="shared" ref="X32:X81" si="0">I32*J32*K32/1000000</f>
        <v>0</v>
      </c>
      <c r="Y32" s="114">
        <f t="shared" ref="Y32:Y81" si="1">(I32+20)*K32</f>
        <v>0</v>
      </c>
      <c r="Z32" s="114">
        <f t="shared" ref="Z32:Z81" si="2">(J32+20)*K32</f>
        <v>0</v>
      </c>
      <c r="AA32" s="21"/>
    </row>
    <row r="33" spans="1:27" ht="18" customHeight="1" x14ac:dyDescent="0.2">
      <c r="A33" s="21"/>
      <c r="B33" s="115">
        <v>452</v>
      </c>
      <c r="C33" s="10"/>
      <c r="D33" s="10"/>
      <c r="E33" s="10"/>
      <c r="F33" s="10"/>
      <c r="G33" s="10"/>
      <c r="H33" s="10"/>
      <c r="I33" s="6"/>
      <c r="J33" s="6"/>
      <c r="K33" s="4"/>
      <c r="L33" s="4"/>
      <c r="M33" s="4"/>
      <c r="N33" s="4"/>
      <c r="O33" s="4"/>
      <c r="P33" s="15"/>
      <c r="Q33" s="16"/>
      <c r="R33" s="16"/>
      <c r="S33" s="16"/>
      <c r="T33" s="16"/>
      <c r="U33" s="16"/>
      <c r="V33" s="17"/>
      <c r="W33" s="21"/>
      <c r="X33" s="114">
        <f t="shared" si="0"/>
        <v>0</v>
      </c>
      <c r="Y33" s="114">
        <f t="shared" si="1"/>
        <v>0</v>
      </c>
      <c r="Z33" s="114">
        <f t="shared" si="2"/>
        <v>0</v>
      </c>
      <c r="AA33" s="21"/>
    </row>
    <row r="34" spans="1:27" ht="18" customHeight="1" x14ac:dyDescent="0.2">
      <c r="A34" s="21"/>
      <c r="B34" s="113">
        <v>453</v>
      </c>
      <c r="C34" s="9"/>
      <c r="D34" s="9"/>
      <c r="E34" s="9"/>
      <c r="F34" s="9"/>
      <c r="G34" s="9"/>
      <c r="H34" s="9"/>
      <c r="I34" s="5"/>
      <c r="J34" s="5"/>
      <c r="K34" s="3"/>
      <c r="L34" s="3"/>
      <c r="M34" s="3"/>
      <c r="N34" s="3"/>
      <c r="O34" s="3"/>
      <c r="P34" s="12"/>
      <c r="Q34" s="13"/>
      <c r="R34" s="13"/>
      <c r="S34" s="13"/>
      <c r="T34" s="13"/>
      <c r="U34" s="13"/>
      <c r="V34" s="14"/>
      <c r="W34" s="21"/>
      <c r="X34" s="114">
        <f t="shared" si="0"/>
        <v>0</v>
      </c>
      <c r="Y34" s="114">
        <f t="shared" si="1"/>
        <v>0</v>
      </c>
      <c r="Z34" s="114">
        <f t="shared" si="2"/>
        <v>0</v>
      </c>
      <c r="AA34" s="21"/>
    </row>
    <row r="35" spans="1:27" ht="18" customHeight="1" x14ac:dyDescent="0.2">
      <c r="A35" s="21"/>
      <c r="B35" s="115">
        <v>454</v>
      </c>
      <c r="C35" s="10"/>
      <c r="D35" s="10"/>
      <c r="E35" s="10"/>
      <c r="F35" s="10"/>
      <c r="G35" s="10"/>
      <c r="H35" s="10"/>
      <c r="I35" s="6"/>
      <c r="J35" s="6"/>
      <c r="K35" s="4"/>
      <c r="L35" s="4"/>
      <c r="M35" s="4"/>
      <c r="N35" s="4"/>
      <c r="O35" s="4"/>
      <c r="P35" s="15"/>
      <c r="Q35" s="16"/>
      <c r="R35" s="16"/>
      <c r="S35" s="16"/>
      <c r="T35" s="16"/>
      <c r="U35" s="16"/>
      <c r="V35" s="17"/>
      <c r="W35" s="21"/>
      <c r="X35" s="114">
        <f t="shared" si="0"/>
        <v>0</v>
      </c>
      <c r="Y35" s="114">
        <f t="shared" si="1"/>
        <v>0</v>
      </c>
      <c r="Z35" s="114">
        <f t="shared" si="2"/>
        <v>0</v>
      </c>
      <c r="AA35" s="21"/>
    </row>
    <row r="36" spans="1:27" ht="18" customHeight="1" x14ac:dyDescent="0.2">
      <c r="A36" s="21"/>
      <c r="B36" s="113">
        <v>455</v>
      </c>
      <c r="C36" s="9"/>
      <c r="D36" s="9"/>
      <c r="E36" s="9"/>
      <c r="F36" s="9"/>
      <c r="G36" s="9"/>
      <c r="H36" s="9"/>
      <c r="I36" s="5"/>
      <c r="J36" s="5"/>
      <c r="K36" s="3"/>
      <c r="L36" s="3"/>
      <c r="M36" s="3"/>
      <c r="N36" s="3"/>
      <c r="O36" s="3"/>
      <c r="P36" s="12"/>
      <c r="Q36" s="13"/>
      <c r="R36" s="13"/>
      <c r="S36" s="13"/>
      <c r="T36" s="13"/>
      <c r="U36" s="13"/>
      <c r="V36" s="14"/>
      <c r="W36" s="21"/>
      <c r="X36" s="114">
        <f t="shared" si="0"/>
        <v>0</v>
      </c>
      <c r="Y36" s="114">
        <f t="shared" si="1"/>
        <v>0</v>
      </c>
      <c r="Z36" s="114">
        <f t="shared" si="2"/>
        <v>0</v>
      </c>
      <c r="AA36" s="21"/>
    </row>
    <row r="37" spans="1:27" ht="18" customHeight="1" x14ac:dyDescent="0.2">
      <c r="A37" s="21"/>
      <c r="B37" s="115">
        <v>456</v>
      </c>
      <c r="C37" s="10"/>
      <c r="D37" s="10"/>
      <c r="E37" s="10"/>
      <c r="F37" s="10"/>
      <c r="G37" s="10"/>
      <c r="H37" s="10"/>
      <c r="I37" s="6"/>
      <c r="J37" s="6"/>
      <c r="K37" s="4"/>
      <c r="L37" s="4"/>
      <c r="M37" s="4"/>
      <c r="N37" s="4"/>
      <c r="O37" s="4"/>
      <c r="P37" s="15"/>
      <c r="Q37" s="16"/>
      <c r="R37" s="16"/>
      <c r="S37" s="16"/>
      <c r="T37" s="16"/>
      <c r="U37" s="16"/>
      <c r="V37" s="17"/>
      <c r="W37" s="21"/>
      <c r="X37" s="114">
        <f t="shared" si="0"/>
        <v>0</v>
      </c>
      <c r="Y37" s="114">
        <f t="shared" si="1"/>
        <v>0</v>
      </c>
      <c r="Z37" s="114">
        <f t="shared" si="2"/>
        <v>0</v>
      </c>
      <c r="AA37" s="21"/>
    </row>
    <row r="38" spans="1:27" ht="18" customHeight="1" x14ac:dyDescent="0.2">
      <c r="A38" s="21"/>
      <c r="B38" s="113">
        <v>457</v>
      </c>
      <c r="C38" s="9"/>
      <c r="D38" s="9"/>
      <c r="E38" s="9"/>
      <c r="F38" s="9"/>
      <c r="G38" s="9"/>
      <c r="H38" s="9"/>
      <c r="I38" s="5"/>
      <c r="J38" s="5"/>
      <c r="K38" s="3"/>
      <c r="L38" s="3"/>
      <c r="M38" s="3"/>
      <c r="N38" s="3"/>
      <c r="O38" s="3"/>
      <c r="P38" s="12"/>
      <c r="Q38" s="13"/>
      <c r="R38" s="13"/>
      <c r="S38" s="13"/>
      <c r="T38" s="13"/>
      <c r="U38" s="13"/>
      <c r="V38" s="14"/>
      <c r="W38" s="21"/>
      <c r="X38" s="114">
        <f t="shared" si="0"/>
        <v>0</v>
      </c>
      <c r="Y38" s="114">
        <f t="shared" si="1"/>
        <v>0</v>
      </c>
      <c r="Z38" s="114">
        <f t="shared" si="2"/>
        <v>0</v>
      </c>
      <c r="AA38" s="21"/>
    </row>
    <row r="39" spans="1:27" ht="18" customHeight="1" x14ac:dyDescent="0.2">
      <c r="A39" s="21"/>
      <c r="B39" s="115">
        <v>458</v>
      </c>
      <c r="C39" s="10"/>
      <c r="D39" s="10"/>
      <c r="E39" s="10"/>
      <c r="F39" s="10"/>
      <c r="G39" s="10"/>
      <c r="H39" s="10"/>
      <c r="I39" s="6"/>
      <c r="J39" s="6"/>
      <c r="K39" s="4"/>
      <c r="L39" s="4"/>
      <c r="M39" s="4"/>
      <c r="N39" s="4"/>
      <c r="O39" s="4"/>
      <c r="P39" s="15"/>
      <c r="Q39" s="16"/>
      <c r="R39" s="16"/>
      <c r="S39" s="16"/>
      <c r="T39" s="16"/>
      <c r="U39" s="16"/>
      <c r="V39" s="17"/>
      <c r="W39" s="21"/>
      <c r="X39" s="114">
        <f t="shared" si="0"/>
        <v>0</v>
      </c>
      <c r="Y39" s="114">
        <f t="shared" si="1"/>
        <v>0</v>
      </c>
      <c r="Z39" s="114">
        <f t="shared" si="2"/>
        <v>0</v>
      </c>
      <c r="AA39" s="21"/>
    </row>
    <row r="40" spans="1:27" ht="18" customHeight="1" x14ac:dyDescent="0.2">
      <c r="A40" s="21"/>
      <c r="B40" s="113">
        <v>459</v>
      </c>
      <c r="C40" s="9"/>
      <c r="D40" s="9"/>
      <c r="E40" s="9"/>
      <c r="F40" s="9"/>
      <c r="G40" s="9"/>
      <c r="H40" s="9"/>
      <c r="I40" s="5"/>
      <c r="J40" s="5"/>
      <c r="K40" s="3"/>
      <c r="L40" s="3"/>
      <c r="M40" s="3"/>
      <c r="N40" s="3"/>
      <c r="O40" s="3"/>
      <c r="P40" s="12"/>
      <c r="Q40" s="13"/>
      <c r="R40" s="13"/>
      <c r="S40" s="13"/>
      <c r="T40" s="13"/>
      <c r="U40" s="13"/>
      <c r="V40" s="14"/>
      <c r="W40" s="21"/>
      <c r="X40" s="114">
        <f t="shared" si="0"/>
        <v>0</v>
      </c>
      <c r="Y40" s="114">
        <f t="shared" si="1"/>
        <v>0</v>
      </c>
      <c r="Z40" s="114">
        <f t="shared" si="2"/>
        <v>0</v>
      </c>
      <c r="AA40" s="21"/>
    </row>
    <row r="41" spans="1:27" ht="18" customHeight="1" x14ac:dyDescent="0.2">
      <c r="A41" s="21"/>
      <c r="B41" s="115">
        <v>460</v>
      </c>
      <c r="C41" s="10"/>
      <c r="D41" s="10"/>
      <c r="E41" s="10"/>
      <c r="F41" s="10"/>
      <c r="G41" s="10"/>
      <c r="H41" s="10"/>
      <c r="I41" s="6"/>
      <c r="J41" s="6"/>
      <c r="K41" s="4"/>
      <c r="L41" s="4"/>
      <c r="M41" s="4"/>
      <c r="N41" s="4"/>
      <c r="O41" s="4"/>
      <c r="P41" s="15"/>
      <c r="Q41" s="16"/>
      <c r="R41" s="16"/>
      <c r="S41" s="16"/>
      <c r="T41" s="16"/>
      <c r="U41" s="16"/>
      <c r="V41" s="17"/>
      <c r="W41" s="21"/>
      <c r="X41" s="114">
        <f t="shared" si="0"/>
        <v>0</v>
      </c>
      <c r="Y41" s="114">
        <f t="shared" si="1"/>
        <v>0</v>
      </c>
      <c r="Z41" s="114">
        <f t="shared" si="2"/>
        <v>0</v>
      </c>
      <c r="AA41" s="21"/>
    </row>
    <row r="42" spans="1:27" ht="18" customHeight="1" x14ac:dyDescent="0.2">
      <c r="A42" s="21"/>
      <c r="B42" s="113">
        <v>461</v>
      </c>
      <c r="C42" s="9"/>
      <c r="D42" s="9"/>
      <c r="E42" s="9"/>
      <c r="F42" s="9"/>
      <c r="G42" s="9"/>
      <c r="H42" s="9"/>
      <c r="I42" s="5"/>
      <c r="J42" s="5"/>
      <c r="K42" s="3"/>
      <c r="L42" s="3"/>
      <c r="M42" s="3"/>
      <c r="N42" s="3"/>
      <c r="O42" s="3"/>
      <c r="P42" s="12"/>
      <c r="Q42" s="13"/>
      <c r="R42" s="13"/>
      <c r="S42" s="13"/>
      <c r="T42" s="13"/>
      <c r="U42" s="13"/>
      <c r="V42" s="14"/>
      <c r="W42" s="21"/>
      <c r="X42" s="114">
        <f t="shared" si="0"/>
        <v>0</v>
      </c>
      <c r="Y42" s="114">
        <f t="shared" si="1"/>
        <v>0</v>
      </c>
      <c r="Z42" s="114">
        <f t="shared" si="2"/>
        <v>0</v>
      </c>
      <c r="AA42" s="21"/>
    </row>
    <row r="43" spans="1:27" ht="18" customHeight="1" x14ac:dyDescent="0.2">
      <c r="A43" s="21"/>
      <c r="B43" s="115">
        <v>462</v>
      </c>
      <c r="C43" s="10"/>
      <c r="D43" s="10"/>
      <c r="E43" s="10"/>
      <c r="F43" s="10"/>
      <c r="G43" s="10"/>
      <c r="H43" s="10"/>
      <c r="I43" s="6"/>
      <c r="J43" s="6"/>
      <c r="K43" s="4"/>
      <c r="L43" s="4"/>
      <c r="M43" s="4"/>
      <c r="N43" s="4"/>
      <c r="O43" s="4"/>
      <c r="P43" s="15"/>
      <c r="Q43" s="16"/>
      <c r="R43" s="16"/>
      <c r="S43" s="16"/>
      <c r="T43" s="16"/>
      <c r="U43" s="16"/>
      <c r="V43" s="17"/>
      <c r="W43" s="21"/>
      <c r="X43" s="114">
        <f t="shared" si="0"/>
        <v>0</v>
      </c>
      <c r="Y43" s="114">
        <f t="shared" si="1"/>
        <v>0</v>
      </c>
      <c r="Z43" s="114">
        <f t="shared" si="2"/>
        <v>0</v>
      </c>
      <c r="AA43" s="21"/>
    </row>
    <row r="44" spans="1:27" ht="18" customHeight="1" x14ac:dyDescent="0.2">
      <c r="A44" s="21"/>
      <c r="B44" s="113">
        <v>463</v>
      </c>
      <c r="C44" s="9"/>
      <c r="D44" s="9"/>
      <c r="E44" s="9"/>
      <c r="F44" s="9"/>
      <c r="G44" s="9"/>
      <c r="H44" s="9"/>
      <c r="I44" s="5"/>
      <c r="J44" s="5"/>
      <c r="K44" s="3"/>
      <c r="L44" s="3"/>
      <c r="M44" s="3"/>
      <c r="N44" s="3"/>
      <c r="O44" s="3"/>
      <c r="P44" s="12"/>
      <c r="Q44" s="13"/>
      <c r="R44" s="13"/>
      <c r="S44" s="13"/>
      <c r="T44" s="13"/>
      <c r="U44" s="13"/>
      <c r="V44" s="14"/>
      <c r="W44" s="21"/>
      <c r="X44" s="114">
        <f t="shared" si="0"/>
        <v>0</v>
      </c>
      <c r="Y44" s="114">
        <f t="shared" si="1"/>
        <v>0</v>
      </c>
      <c r="Z44" s="114">
        <f t="shared" si="2"/>
        <v>0</v>
      </c>
      <c r="AA44" s="21"/>
    </row>
    <row r="45" spans="1:27" ht="18" customHeight="1" x14ac:dyDescent="0.2">
      <c r="A45" s="21"/>
      <c r="B45" s="115">
        <v>464</v>
      </c>
      <c r="C45" s="10"/>
      <c r="D45" s="10"/>
      <c r="E45" s="10"/>
      <c r="F45" s="10"/>
      <c r="G45" s="10"/>
      <c r="H45" s="10"/>
      <c r="I45" s="6"/>
      <c r="J45" s="6"/>
      <c r="K45" s="4"/>
      <c r="L45" s="4"/>
      <c r="M45" s="4"/>
      <c r="N45" s="4"/>
      <c r="O45" s="4"/>
      <c r="P45" s="15"/>
      <c r="Q45" s="16"/>
      <c r="R45" s="16"/>
      <c r="S45" s="16"/>
      <c r="T45" s="16"/>
      <c r="U45" s="16"/>
      <c r="V45" s="17"/>
      <c r="W45" s="21"/>
      <c r="X45" s="114">
        <f t="shared" si="0"/>
        <v>0</v>
      </c>
      <c r="Y45" s="114">
        <f t="shared" si="1"/>
        <v>0</v>
      </c>
      <c r="Z45" s="114">
        <f t="shared" si="2"/>
        <v>0</v>
      </c>
      <c r="AA45" s="21"/>
    </row>
    <row r="46" spans="1:27" ht="18" customHeight="1" x14ac:dyDescent="0.2">
      <c r="A46" s="21"/>
      <c r="B46" s="113">
        <v>465</v>
      </c>
      <c r="C46" s="9"/>
      <c r="D46" s="9"/>
      <c r="E46" s="9"/>
      <c r="F46" s="9"/>
      <c r="G46" s="9"/>
      <c r="H46" s="9"/>
      <c r="I46" s="5"/>
      <c r="J46" s="5"/>
      <c r="K46" s="3"/>
      <c r="L46" s="3"/>
      <c r="M46" s="3"/>
      <c r="N46" s="3"/>
      <c r="O46" s="3"/>
      <c r="P46" s="12"/>
      <c r="Q46" s="13"/>
      <c r="R46" s="13"/>
      <c r="S46" s="13"/>
      <c r="T46" s="13"/>
      <c r="U46" s="13"/>
      <c r="V46" s="14"/>
      <c r="W46" s="21"/>
      <c r="X46" s="114">
        <f t="shared" si="0"/>
        <v>0</v>
      </c>
      <c r="Y46" s="114">
        <f t="shared" si="1"/>
        <v>0</v>
      </c>
      <c r="Z46" s="114">
        <f t="shared" si="2"/>
        <v>0</v>
      </c>
      <c r="AA46" s="21"/>
    </row>
    <row r="47" spans="1:27" ht="18" customHeight="1" x14ac:dyDescent="0.2">
      <c r="A47" s="21"/>
      <c r="B47" s="115">
        <v>466</v>
      </c>
      <c r="C47" s="10"/>
      <c r="D47" s="10"/>
      <c r="E47" s="10"/>
      <c r="F47" s="10"/>
      <c r="G47" s="10"/>
      <c r="H47" s="10"/>
      <c r="I47" s="6"/>
      <c r="J47" s="6"/>
      <c r="K47" s="4"/>
      <c r="L47" s="4"/>
      <c r="M47" s="4"/>
      <c r="N47" s="4"/>
      <c r="O47" s="4"/>
      <c r="P47" s="15"/>
      <c r="Q47" s="16"/>
      <c r="R47" s="16"/>
      <c r="S47" s="16"/>
      <c r="T47" s="16"/>
      <c r="U47" s="16"/>
      <c r="V47" s="17"/>
      <c r="W47" s="21"/>
      <c r="X47" s="114">
        <f t="shared" si="0"/>
        <v>0</v>
      </c>
      <c r="Y47" s="114">
        <f t="shared" si="1"/>
        <v>0</v>
      </c>
      <c r="Z47" s="114">
        <f t="shared" si="2"/>
        <v>0</v>
      </c>
      <c r="AA47" s="21"/>
    </row>
    <row r="48" spans="1:27" ht="18" customHeight="1" x14ac:dyDescent="0.2">
      <c r="A48" s="21"/>
      <c r="B48" s="113">
        <v>467</v>
      </c>
      <c r="C48" s="9"/>
      <c r="D48" s="9"/>
      <c r="E48" s="9"/>
      <c r="F48" s="9"/>
      <c r="G48" s="9"/>
      <c r="H48" s="9"/>
      <c r="I48" s="5"/>
      <c r="J48" s="5"/>
      <c r="K48" s="3"/>
      <c r="L48" s="3"/>
      <c r="M48" s="3"/>
      <c r="N48" s="3"/>
      <c r="O48" s="3"/>
      <c r="P48" s="12"/>
      <c r="Q48" s="13"/>
      <c r="R48" s="13"/>
      <c r="S48" s="13"/>
      <c r="T48" s="13"/>
      <c r="U48" s="13"/>
      <c r="V48" s="14"/>
      <c r="W48" s="21"/>
      <c r="X48" s="114">
        <f t="shared" si="0"/>
        <v>0</v>
      </c>
      <c r="Y48" s="114">
        <f t="shared" si="1"/>
        <v>0</v>
      </c>
      <c r="Z48" s="114">
        <f t="shared" si="2"/>
        <v>0</v>
      </c>
      <c r="AA48" s="21"/>
    </row>
    <row r="49" spans="1:27" ht="18" customHeight="1" x14ac:dyDescent="0.2">
      <c r="A49" s="21"/>
      <c r="B49" s="115">
        <v>468</v>
      </c>
      <c r="C49" s="10"/>
      <c r="D49" s="10"/>
      <c r="E49" s="10"/>
      <c r="F49" s="10"/>
      <c r="G49" s="10"/>
      <c r="H49" s="10"/>
      <c r="I49" s="6"/>
      <c r="J49" s="6"/>
      <c r="K49" s="4"/>
      <c r="L49" s="4"/>
      <c r="M49" s="4"/>
      <c r="N49" s="4"/>
      <c r="O49" s="4"/>
      <c r="P49" s="15"/>
      <c r="Q49" s="16"/>
      <c r="R49" s="16"/>
      <c r="S49" s="16"/>
      <c r="T49" s="16"/>
      <c r="U49" s="16"/>
      <c r="V49" s="17"/>
      <c r="W49" s="21"/>
      <c r="X49" s="114">
        <f t="shared" si="0"/>
        <v>0</v>
      </c>
      <c r="Y49" s="114">
        <f t="shared" si="1"/>
        <v>0</v>
      </c>
      <c r="Z49" s="114">
        <f t="shared" si="2"/>
        <v>0</v>
      </c>
      <c r="AA49" s="21"/>
    </row>
    <row r="50" spans="1:27" ht="18" customHeight="1" x14ac:dyDescent="0.2">
      <c r="A50" s="21"/>
      <c r="B50" s="113">
        <v>469</v>
      </c>
      <c r="C50" s="9"/>
      <c r="D50" s="9"/>
      <c r="E50" s="9"/>
      <c r="F50" s="9"/>
      <c r="G50" s="9"/>
      <c r="H50" s="9"/>
      <c r="I50" s="5"/>
      <c r="J50" s="5"/>
      <c r="K50" s="3"/>
      <c r="L50" s="3"/>
      <c r="M50" s="3"/>
      <c r="N50" s="3"/>
      <c r="O50" s="3"/>
      <c r="P50" s="12"/>
      <c r="Q50" s="13"/>
      <c r="R50" s="13"/>
      <c r="S50" s="13"/>
      <c r="T50" s="13"/>
      <c r="U50" s="13"/>
      <c r="V50" s="14"/>
      <c r="W50" s="21"/>
      <c r="X50" s="114">
        <f t="shared" si="0"/>
        <v>0</v>
      </c>
      <c r="Y50" s="114">
        <f t="shared" si="1"/>
        <v>0</v>
      </c>
      <c r="Z50" s="114">
        <f t="shared" si="2"/>
        <v>0</v>
      </c>
      <c r="AA50" s="21"/>
    </row>
    <row r="51" spans="1:27" ht="18" customHeight="1" x14ac:dyDescent="0.2">
      <c r="A51" s="21"/>
      <c r="B51" s="115">
        <v>470</v>
      </c>
      <c r="C51" s="10"/>
      <c r="D51" s="10"/>
      <c r="E51" s="10"/>
      <c r="F51" s="10"/>
      <c r="G51" s="10"/>
      <c r="H51" s="10"/>
      <c r="I51" s="6"/>
      <c r="J51" s="6"/>
      <c r="K51" s="4"/>
      <c r="L51" s="4"/>
      <c r="M51" s="4"/>
      <c r="N51" s="4"/>
      <c r="O51" s="4"/>
      <c r="P51" s="15"/>
      <c r="Q51" s="16"/>
      <c r="R51" s="16"/>
      <c r="S51" s="16"/>
      <c r="T51" s="16"/>
      <c r="U51" s="16"/>
      <c r="V51" s="17"/>
      <c r="W51" s="21"/>
      <c r="X51" s="114">
        <f t="shared" si="0"/>
        <v>0</v>
      </c>
      <c r="Y51" s="114">
        <f t="shared" si="1"/>
        <v>0</v>
      </c>
      <c r="Z51" s="114">
        <f t="shared" si="2"/>
        <v>0</v>
      </c>
      <c r="AA51" s="21"/>
    </row>
    <row r="52" spans="1:27" ht="18" customHeight="1" x14ac:dyDescent="0.2">
      <c r="A52" s="21"/>
      <c r="B52" s="113">
        <v>471</v>
      </c>
      <c r="C52" s="9"/>
      <c r="D52" s="9"/>
      <c r="E52" s="9"/>
      <c r="F52" s="9"/>
      <c r="G52" s="9"/>
      <c r="H52" s="9"/>
      <c r="I52" s="5"/>
      <c r="J52" s="5"/>
      <c r="K52" s="3"/>
      <c r="L52" s="3"/>
      <c r="M52" s="3"/>
      <c r="N52" s="3"/>
      <c r="O52" s="3"/>
      <c r="P52" s="12"/>
      <c r="Q52" s="13"/>
      <c r="R52" s="13"/>
      <c r="S52" s="13"/>
      <c r="T52" s="13"/>
      <c r="U52" s="13"/>
      <c r="V52" s="14"/>
      <c r="W52" s="21"/>
      <c r="X52" s="114">
        <f t="shared" si="0"/>
        <v>0</v>
      </c>
      <c r="Y52" s="114">
        <f t="shared" si="1"/>
        <v>0</v>
      </c>
      <c r="Z52" s="114">
        <f t="shared" si="2"/>
        <v>0</v>
      </c>
      <c r="AA52" s="21"/>
    </row>
    <row r="53" spans="1:27" ht="18" customHeight="1" x14ac:dyDescent="0.2">
      <c r="A53" s="21"/>
      <c r="B53" s="115">
        <v>472</v>
      </c>
      <c r="C53" s="10"/>
      <c r="D53" s="10"/>
      <c r="E53" s="10"/>
      <c r="F53" s="10"/>
      <c r="G53" s="10"/>
      <c r="H53" s="10"/>
      <c r="I53" s="6"/>
      <c r="J53" s="6"/>
      <c r="K53" s="4"/>
      <c r="L53" s="4"/>
      <c r="M53" s="4"/>
      <c r="N53" s="4"/>
      <c r="O53" s="4"/>
      <c r="P53" s="15"/>
      <c r="Q53" s="16"/>
      <c r="R53" s="16"/>
      <c r="S53" s="16"/>
      <c r="T53" s="16"/>
      <c r="U53" s="16"/>
      <c r="V53" s="17"/>
      <c r="W53" s="21"/>
      <c r="X53" s="114">
        <f t="shared" si="0"/>
        <v>0</v>
      </c>
      <c r="Y53" s="114">
        <f t="shared" si="1"/>
        <v>0</v>
      </c>
      <c r="Z53" s="114">
        <f t="shared" si="2"/>
        <v>0</v>
      </c>
      <c r="AA53" s="21"/>
    </row>
    <row r="54" spans="1:27" ht="18" customHeight="1" x14ac:dyDescent="0.2">
      <c r="A54" s="21"/>
      <c r="B54" s="113">
        <v>473</v>
      </c>
      <c r="C54" s="9"/>
      <c r="D54" s="9"/>
      <c r="E54" s="9"/>
      <c r="F54" s="9"/>
      <c r="G54" s="9"/>
      <c r="H54" s="9"/>
      <c r="I54" s="5"/>
      <c r="J54" s="5"/>
      <c r="K54" s="3"/>
      <c r="L54" s="3"/>
      <c r="M54" s="3"/>
      <c r="N54" s="3"/>
      <c r="O54" s="3"/>
      <c r="P54" s="12"/>
      <c r="Q54" s="13"/>
      <c r="R54" s="13"/>
      <c r="S54" s="13"/>
      <c r="T54" s="13"/>
      <c r="U54" s="13"/>
      <c r="V54" s="14"/>
      <c r="W54" s="21"/>
      <c r="X54" s="114">
        <f t="shared" si="0"/>
        <v>0</v>
      </c>
      <c r="Y54" s="114">
        <f t="shared" si="1"/>
        <v>0</v>
      </c>
      <c r="Z54" s="114">
        <f t="shared" si="2"/>
        <v>0</v>
      </c>
      <c r="AA54" s="21"/>
    </row>
    <row r="55" spans="1:27" ht="18" customHeight="1" x14ac:dyDescent="0.2">
      <c r="A55" s="21"/>
      <c r="B55" s="115">
        <v>474</v>
      </c>
      <c r="C55" s="10"/>
      <c r="D55" s="10"/>
      <c r="E55" s="10"/>
      <c r="F55" s="10"/>
      <c r="G55" s="10"/>
      <c r="H55" s="10"/>
      <c r="I55" s="6"/>
      <c r="J55" s="6"/>
      <c r="K55" s="4"/>
      <c r="L55" s="4"/>
      <c r="M55" s="4"/>
      <c r="N55" s="4"/>
      <c r="O55" s="4"/>
      <c r="P55" s="15"/>
      <c r="Q55" s="16"/>
      <c r="R55" s="16"/>
      <c r="S55" s="16"/>
      <c r="T55" s="16"/>
      <c r="U55" s="16"/>
      <c r="V55" s="17"/>
      <c r="W55" s="21"/>
      <c r="X55" s="114">
        <f t="shared" si="0"/>
        <v>0</v>
      </c>
      <c r="Y55" s="114">
        <f t="shared" si="1"/>
        <v>0</v>
      </c>
      <c r="Z55" s="114">
        <f t="shared" si="2"/>
        <v>0</v>
      </c>
      <c r="AA55" s="21"/>
    </row>
    <row r="56" spans="1:27" ht="18" customHeight="1" x14ac:dyDescent="0.2">
      <c r="A56" s="21"/>
      <c r="B56" s="113">
        <v>475</v>
      </c>
      <c r="C56" s="9"/>
      <c r="D56" s="9"/>
      <c r="E56" s="9"/>
      <c r="F56" s="9"/>
      <c r="G56" s="9"/>
      <c r="H56" s="9"/>
      <c r="I56" s="5"/>
      <c r="J56" s="5"/>
      <c r="K56" s="3"/>
      <c r="L56" s="3"/>
      <c r="M56" s="3"/>
      <c r="N56" s="3"/>
      <c r="O56" s="3"/>
      <c r="P56" s="12"/>
      <c r="Q56" s="13"/>
      <c r="R56" s="13"/>
      <c r="S56" s="13"/>
      <c r="T56" s="13"/>
      <c r="U56" s="13"/>
      <c r="V56" s="14"/>
      <c r="W56" s="21"/>
      <c r="X56" s="114">
        <f t="shared" si="0"/>
        <v>0</v>
      </c>
      <c r="Y56" s="114">
        <f t="shared" si="1"/>
        <v>0</v>
      </c>
      <c r="Z56" s="114">
        <f t="shared" si="2"/>
        <v>0</v>
      </c>
      <c r="AA56" s="21"/>
    </row>
    <row r="57" spans="1:27" ht="18" customHeight="1" x14ac:dyDescent="0.2">
      <c r="A57" s="21"/>
      <c r="B57" s="115">
        <v>476</v>
      </c>
      <c r="C57" s="10"/>
      <c r="D57" s="10"/>
      <c r="E57" s="10"/>
      <c r="F57" s="10"/>
      <c r="G57" s="10"/>
      <c r="H57" s="10"/>
      <c r="I57" s="6"/>
      <c r="J57" s="6"/>
      <c r="K57" s="4"/>
      <c r="L57" s="4"/>
      <c r="M57" s="4"/>
      <c r="N57" s="4"/>
      <c r="O57" s="4"/>
      <c r="P57" s="15"/>
      <c r="Q57" s="16"/>
      <c r="R57" s="16"/>
      <c r="S57" s="16"/>
      <c r="T57" s="16"/>
      <c r="U57" s="16"/>
      <c r="V57" s="17"/>
      <c r="W57" s="21"/>
      <c r="X57" s="114">
        <f t="shared" si="0"/>
        <v>0</v>
      </c>
      <c r="Y57" s="114">
        <f t="shared" si="1"/>
        <v>0</v>
      </c>
      <c r="Z57" s="114">
        <f t="shared" si="2"/>
        <v>0</v>
      </c>
      <c r="AA57" s="21"/>
    </row>
    <row r="58" spans="1:27" ht="18" customHeight="1" x14ac:dyDescent="0.2">
      <c r="A58" s="21"/>
      <c r="B58" s="113">
        <v>477</v>
      </c>
      <c r="C58" s="9"/>
      <c r="D58" s="9"/>
      <c r="E58" s="9"/>
      <c r="F58" s="9"/>
      <c r="G58" s="9"/>
      <c r="H58" s="9"/>
      <c r="I58" s="5"/>
      <c r="J58" s="5"/>
      <c r="K58" s="3"/>
      <c r="L58" s="3"/>
      <c r="M58" s="3"/>
      <c r="N58" s="3"/>
      <c r="O58" s="3"/>
      <c r="P58" s="12"/>
      <c r="Q58" s="13"/>
      <c r="R58" s="13"/>
      <c r="S58" s="13"/>
      <c r="T58" s="13"/>
      <c r="U58" s="13"/>
      <c r="V58" s="14"/>
      <c r="W58" s="21"/>
      <c r="X58" s="114">
        <f t="shared" si="0"/>
        <v>0</v>
      </c>
      <c r="Y58" s="114">
        <f t="shared" si="1"/>
        <v>0</v>
      </c>
      <c r="Z58" s="114">
        <f t="shared" si="2"/>
        <v>0</v>
      </c>
      <c r="AA58" s="21"/>
    </row>
    <row r="59" spans="1:27" ht="18" customHeight="1" x14ac:dyDescent="0.2">
      <c r="A59" s="21"/>
      <c r="B59" s="115">
        <v>478</v>
      </c>
      <c r="C59" s="10"/>
      <c r="D59" s="10"/>
      <c r="E59" s="10"/>
      <c r="F59" s="10"/>
      <c r="G59" s="10"/>
      <c r="H59" s="10"/>
      <c r="I59" s="6"/>
      <c r="J59" s="6"/>
      <c r="K59" s="4"/>
      <c r="L59" s="4"/>
      <c r="M59" s="4"/>
      <c r="N59" s="4"/>
      <c r="O59" s="4"/>
      <c r="P59" s="15"/>
      <c r="Q59" s="16"/>
      <c r="R59" s="16"/>
      <c r="S59" s="16"/>
      <c r="T59" s="16"/>
      <c r="U59" s="16"/>
      <c r="V59" s="17"/>
      <c r="W59" s="21"/>
      <c r="X59" s="114">
        <f t="shared" si="0"/>
        <v>0</v>
      </c>
      <c r="Y59" s="114">
        <f t="shared" si="1"/>
        <v>0</v>
      </c>
      <c r="Z59" s="114">
        <f t="shared" si="2"/>
        <v>0</v>
      </c>
      <c r="AA59" s="21"/>
    </row>
    <row r="60" spans="1:27" ht="18" customHeight="1" x14ac:dyDescent="0.2">
      <c r="A60" s="21"/>
      <c r="B60" s="113">
        <v>479</v>
      </c>
      <c r="C60" s="9"/>
      <c r="D60" s="9"/>
      <c r="E60" s="9"/>
      <c r="F60" s="9"/>
      <c r="G60" s="9"/>
      <c r="H60" s="9"/>
      <c r="I60" s="5"/>
      <c r="J60" s="5"/>
      <c r="K60" s="3"/>
      <c r="L60" s="3"/>
      <c r="M60" s="3"/>
      <c r="N60" s="3"/>
      <c r="O60" s="3"/>
      <c r="P60" s="12"/>
      <c r="Q60" s="13"/>
      <c r="R60" s="13"/>
      <c r="S60" s="13"/>
      <c r="T60" s="13"/>
      <c r="U60" s="13"/>
      <c r="V60" s="14"/>
      <c r="W60" s="21"/>
      <c r="X60" s="114">
        <f t="shared" si="0"/>
        <v>0</v>
      </c>
      <c r="Y60" s="114">
        <f t="shared" si="1"/>
        <v>0</v>
      </c>
      <c r="Z60" s="114">
        <f t="shared" si="2"/>
        <v>0</v>
      </c>
      <c r="AA60" s="21"/>
    </row>
    <row r="61" spans="1:27" ht="18" customHeight="1" x14ac:dyDescent="0.2">
      <c r="A61" s="21"/>
      <c r="B61" s="115">
        <v>480</v>
      </c>
      <c r="C61" s="10"/>
      <c r="D61" s="10"/>
      <c r="E61" s="10"/>
      <c r="F61" s="10"/>
      <c r="G61" s="10"/>
      <c r="H61" s="10"/>
      <c r="I61" s="6"/>
      <c r="J61" s="6"/>
      <c r="K61" s="4"/>
      <c r="L61" s="4"/>
      <c r="M61" s="4"/>
      <c r="N61" s="4"/>
      <c r="O61" s="4"/>
      <c r="P61" s="15"/>
      <c r="Q61" s="16"/>
      <c r="R61" s="16"/>
      <c r="S61" s="16"/>
      <c r="T61" s="16"/>
      <c r="U61" s="16"/>
      <c r="V61" s="17"/>
      <c r="W61" s="21"/>
      <c r="X61" s="114">
        <f t="shared" si="0"/>
        <v>0</v>
      </c>
      <c r="Y61" s="114">
        <f t="shared" si="1"/>
        <v>0</v>
      </c>
      <c r="Z61" s="114">
        <f t="shared" si="2"/>
        <v>0</v>
      </c>
      <c r="AA61" s="21"/>
    </row>
    <row r="62" spans="1:27" ht="18" customHeight="1" x14ac:dyDescent="0.2">
      <c r="A62" s="21"/>
      <c r="B62" s="113">
        <v>481</v>
      </c>
      <c r="C62" s="9"/>
      <c r="D62" s="9"/>
      <c r="E62" s="9"/>
      <c r="F62" s="9"/>
      <c r="G62" s="9"/>
      <c r="H62" s="9"/>
      <c r="I62" s="5"/>
      <c r="J62" s="5"/>
      <c r="K62" s="3"/>
      <c r="L62" s="3"/>
      <c r="M62" s="3"/>
      <c r="N62" s="3"/>
      <c r="O62" s="3"/>
      <c r="P62" s="12"/>
      <c r="Q62" s="13"/>
      <c r="R62" s="13"/>
      <c r="S62" s="13"/>
      <c r="T62" s="13"/>
      <c r="U62" s="13"/>
      <c r="V62" s="14"/>
      <c r="W62" s="21"/>
      <c r="X62" s="114">
        <f t="shared" si="0"/>
        <v>0</v>
      </c>
      <c r="Y62" s="114">
        <f t="shared" si="1"/>
        <v>0</v>
      </c>
      <c r="Z62" s="114">
        <f t="shared" si="2"/>
        <v>0</v>
      </c>
      <c r="AA62" s="21"/>
    </row>
    <row r="63" spans="1:27" ht="18" customHeight="1" x14ac:dyDescent="0.2">
      <c r="A63" s="21"/>
      <c r="B63" s="115">
        <v>482</v>
      </c>
      <c r="C63" s="10"/>
      <c r="D63" s="10"/>
      <c r="E63" s="10"/>
      <c r="F63" s="10"/>
      <c r="G63" s="10"/>
      <c r="H63" s="10"/>
      <c r="I63" s="6"/>
      <c r="J63" s="6"/>
      <c r="K63" s="4"/>
      <c r="L63" s="4"/>
      <c r="M63" s="4"/>
      <c r="N63" s="4"/>
      <c r="O63" s="4"/>
      <c r="P63" s="15"/>
      <c r="Q63" s="16"/>
      <c r="R63" s="16"/>
      <c r="S63" s="16"/>
      <c r="T63" s="16"/>
      <c r="U63" s="16"/>
      <c r="V63" s="17"/>
      <c r="W63" s="21"/>
      <c r="X63" s="114">
        <f t="shared" si="0"/>
        <v>0</v>
      </c>
      <c r="Y63" s="114">
        <f t="shared" si="1"/>
        <v>0</v>
      </c>
      <c r="Z63" s="114">
        <f t="shared" si="2"/>
        <v>0</v>
      </c>
      <c r="AA63" s="21"/>
    </row>
    <row r="64" spans="1:27" ht="18" customHeight="1" x14ac:dyDescent="0.2">
      <c r="A64" s="21"/>
      <c r="B64" s="113">
        <v>483</v>
      </c>
      <c r="C64" s="9"/>
      <c r="D64" s="9"/>
      <c r="E64" s="9"/>
      <c r="F64" s="9"/>
      <c r="G64" s="9"/>
      <c r="H64" s="9"/>
      <c r="I64" s="5"/>
      <c r="J64" s="5"/>
      <c r="K64" s="3"/>
      <c r="L64" s="3"/>
      <c r="M64" s="3"/>
      <c r="N64" s="3"/>
      <c r="O64" s="3"/>
      <c r="P64" s="12"/>
      <c r="Q64" s="13"/>
      <c r="R64" s="13"/>
      <c r="S64" s="13"/>
      <c r="T64" s="13"/>
      <c r="U64" s="13"/>
      <c r="V64" s="14"/>
      <c r="W64" s="21"/>
      <c r="X64" s="114">
        <f t="shared" si="0"/>
        <v>0</v>
      </c>
      <c r="Y64" s="114">
        <f t="shared" si="1"/>
        <v>0</v>
      </c>
      <c r="Z64" s="114">
        <f t="shared" si="2"/>
        <v>0</v>
      </c>
      <c r="AA64" s="21"/>
    </row>
    <row r="65" spans="1:27" ht="18" customHeight="1" x14ac:dyDescent="0.2">
      <c r="A65" s="21"/>
      <c r="B65" s="115">
        <v>484</v>
      </c>
      <c r="C65" s="10"/>
      <c r="D65" s="10"/>
      <c r="E65" s="10"/>
      <c r="F65" s="10"/>
      <c r="G65" s="10"/>
      <c r="H65" s="10"/>
      <c r="I65" s="6"/>
      <c r="J65" s="6"/>
      <c r="K65" s="4"/>
      <c r="L65" s="4"/>
      <c r="M65" s="4"/>
      <c r="N65" s="4"/>
      <c r="O65" s="4"/>
      <c r="P65" s="15"/>
      <c r="Q65" s="16"/>
      <c r="R65" s="16"/>
      <c r="S65" s="16"/>
      <c r="T65" s="16"/>
      <c r="U65" s="16"/>
      <c r="V65" s="17"/>
      <c r="W65" s="21"/>
      <c r="X65" s="114">
        <f t="shared" si="0"/>
        <v>0</v>
      </c>
      <c r="Y65" s="114">
        <f t="shared" si="1"/>
        <v>0</v>
      </c>
      <c r="Z65" s="114">
        <f t="shared" si="2"/>
        <v>0</v>
      </c>
      <c r="AA65" s="21"/>
    </row>
    <row r="66" spans="1:27" ht="18" customHeight="1" x14ac:dyDescent="0.2">
      <c r="A66" s="21"/>
      <c r="B66" s="113">
        <v>485</v>
      </c>
      <c r="C66" s="9"/>
      <c r="D66" s="9"/>
      <c r="E66" s="9"/>
      <c r="F66" s="9"/>
      <c r="G66" s="9"/>
      <c r="H66" s="9"/>
      <c r="I66" s="5"/>
      <c r="J66" s="5"/>
      <c r="K66" s="3"/>
      <c r="L66" s="3"/>
      <c r="M66" s="3"/>
      <c r="N66" s="3"/>
      <c r="O66" s="3"/>
      <c r="P66" s="12"/>
      <c r="Q66" s="13"/>
      <c r="R66" s="13"/>
      <c r="S66" s="13"/>
      <c r="T66" s="13"/>
      <c r="U66" s="13"/>
      <c r="V66" s="14"/>
      <c r="W66" s="21"/>
      <c r="X66" s="114">
        <f t="shared" si="0"/>
        <v>0</v>
      </c>
      <c r="Y66" s="114">
        <f t="shared" si="1"/>
        <v>0</v>
      </c>
      <c r="Z66" s="114">
        <f t="shared" si="2"/>
        <v>0</v>
      </c>
      <c r="AA66" s="21"/>
    </row>
    <row r="67" spans="1:27" ht="18" customHeight="1" x14ac:dyDescent="0.2">
      <c r="A67" s="21"/>
      <c r="B67" s="115">
        <v>486</v>
      </c>
      <c r="C67" s="10"/>
      <c r="D67" s="10"/>
      <c r="E67" s="10"/>
      <c r="F67" s="10"/>
      <c r="G67" s="10"/>
      <c r="H67" s="10"/>
      <c r="I67" s="6"/>
      <c r="J67" s="6"/>
      <c r="K67" s="4"/>
      <c r="L67" s="4"/>
      <c r="M67" s="4"/>
      <c r="N67" s="4"/>
      <c r="O67" s="4"/>
      <c r="P67" s="15"/>
      <c r="Q67" s="16"/>
      <c r="R67" s="16"/>
      <c r="S67" s="16"/>
      <c r="T67" s="16"/>
      <c r="U67" s="16"/>
      <c r="V67" s="17"/>
      <c r="W67" s="21"/>
      <c r="X67" s="114">
        <f t="shared" si="0"/>
        <v>0</v>
      </c>
      <c r="Y67" s="114">
        <f t="shared" si="1"/>
        <v>0</v>
      </c>
      <c r="Z67" s="114">
        <f t="shared" si="2"/>
        <v>0</v>
      </c>
      <c r="AA67" s="21"/>
    </row>
    <row r="68" spans="1:27" ht="18" customHeight="1" x14ac:dyDescent="0.2">
      <c r="A68" s="21"/>
      <c r="B68" s="113">
        <v>487</v>
      </c>
      <c r="C68" s="9"/>
      <c r="D68" s="9"/>
      <c r="E68" s="9"/>
      <c r="F68" s="9"/>
      <c r="G68" s="9"/>
      <c r="H68" s="9"/>
      <c r="I68" s="5"/>
      <c r="J68" s="5"/>
      <c r="K68" s="3"/>
      <c r="L68" s="3"/>
      <c r="M68" s="3"/>
      <c r="N68" s="3"/>
      <c r="O68" s="3"/>
      <c r="P68" s="12"/>
      <c r="Q68" s="13"/>
      <c r="R68" s="13"/>
      <c r="S68" s="13"/>
      <c r="T68" s="13"/>
      <c r="U68" s="13"/>
      <c r="V68" s="14"/>
      <c r="W68" s="21"/>
      <c r="X68" s="114">
        <f t="shared" si="0"/>
        <v>0</v>
      </c>
      <c r="Y68" s="114">
        <f t="shared" si="1"/>
        <v>0</v>
      </c>
      <c r="Z68" s="114">
        <f t="shared" si="2"/>
        <v>0</v>
      </c>
      <c r="AA68" s="21"/>
    </row>
    <row r="69" spans="1:27" ht="18" customHeight="1" x14ac:dyDescent="0.2">
      <c r="A69" s="21"/>
      <c r="B69" s="115">
        <v>488</v>
      </c>
      <c r="C69" s="10"/>
      <c r="D69" s="10"/>
      <c r="E69" s="10"/>
      <c r="F69" s="10"/>
      <c r="G69" s="10"/>
      <c r="H69" s="10"/>
      <c r="I69" s="6"/>
      <c r="J69" s="6"/>
      <c r="K69" s="4"/>
      <c r="L69" s="4"/>
      <c r="M69" s="4"/>
      <c r="N69" s="4"/>
      <c r="O69" s="4"/>
      <c r="P69" s="15"/>
      <c r="Q69" s="16"/>
      <c r="R69" s="16"/>
      <c r="S69" s="16"/>
      <c r="T69" s="16"/>
      <c r="U69" s="16"/>
      <c r="V69" s="17"/>
      <c r="W69" s="21"/>
      <c r="X69" s="114">
        <f t="shared" si="0"/>
        <v>0</v>
      </c>
      <c r="Y69" s="114">
        <f t="shared" si="1"/>
        <v>0</v>
      </c>
      <c r="Z69" s="114">
        <f t="shared" si="2"/>
        <v>0</v>
      </c>
      <c r="AA69" s="21"/>
    </row>
    <row r="70" spans="1:27" ht="18" customHeight="1" x14ac:dyDescent="0.2">
      <c r="A70" s="21"/>
      <c r="B70" s="113">
        <v>489</v>
      </c>
      <c r="C70" s="9"/>
      <c r="D70" s="9"/>
      <c r="E70" s="9"/>
      <c r="F70" s="9"/>
      <c r="G70" s="9"/>
      <c r="H70" s="9"/>
      <c r="I70" s="5"/>
      <c r="J70" s="5"/>
      <c r="K70" s="3"/>
      <c r="L70" s="3"/>
      <c r="M70" s="3"/>
      <c r="N70" s="3"/>
      <c r="O70" s="3"/>
      <c r="P70" s="12"/>
      <c r="Q70" s="13"/>
      <c r="R70" s="13"/>
      <c r="S70" s="13"/>
      <c r="T70" s="13"/>
      <c r="U70" s="13"/>
      <c r="V70" s="14"/>
      <c r="W70" s="21"/>
      <c r="X70" s="114">
        <f t="shared" si="0"/>
        <v>0</v>
      </c>
      <c r="Y70" s="114">
        <f t="shared" si="1"/>
        <v>0</v>
      </c>
      <c r="Z70" s="114">
        <f t="shared" si="2"/>
        <v>0</v>
      </c>
      <c r="AA70" s="21"/>
    </row>
    <row r="71" spans="1:27" ht="18" customHeight="1" x14ac:dyDescent="0.2">
      <c r="A71" s="21"/>
      <c r="B71" s="115">
        <v>490</v>
      </c>
      <c r="C71" s="10"/>
      <c r="D71" s="10"/>
      <c r="E71" s="10"/>
      <c r="F71" s="10"/>
      <c r="G71" s="10"/>
      <c r="H71" s="10"/>
      <c r="I71" s="6"/>
      <c r="J71" s="6"/>
      <c r="K71" s="4"/>
      <c r="L71" s="4"/>
      <c r="M71" s="4"/>
      <c r="N71" s="4"/>
      <c r="O71" s="4"/>
      <c r="P71" s="15"/>
      <c r="Q71" s="16"/>
      <c r="R71" s="16"/>
      <c r="S71" s="16"/>
      <c r="T71" s="16"/>
      <c r="U71" s="16"/>
      <c r="V71" s="17"/>
      <c r="W71" s="21"/>
      <c r="X71" s="114">
        <f t="shared" si="0"/>
        <v>0</v>
      </c>
      <c r="Y71" s="114">
        <f t="shared" si="1"/>
        <v>0</v>
      </c>
      <c r="Z71" s="114">
        <f t="shared" si="2"/>
        <v>0</v>
      </c>
      <c r="AA71" s="21"/>
    </row>
    <row r="72" spans="1:27" ht="18" customHeight="1" x14ac:dyDescent="0.2">
      <c r="A72" s="21"/>
      <c r="B72" s="113">
        <v>491</v>
      </c>
      <c r="C72" s="9"/>
      <c r="D72" s="9"/>
      <c r="E72" s="9"/>
      <c r="F72" s="9"/>
      <c r="G72" s="9"/>
      <c r="H72" s="9"/>
      <c r="I72" s="5"/>
      <c r="J72" s="5"/>
      <c r="K72" s="3"/>
      <c r="L72" s="3"/>
      <c r="M72" s="3"/>
      <c r="N72" s="3"/>
      <c r="O72" s="3"/>
      <c r="P72" s="12"/>
      <c r="Q72" s="13"/>
      <c r="R72" s="13"/>
      <c r="S72" s="13"/>
      <c r="T72" s="13"/>
      <c r="U72" s="13"/>
      <c r="V72" s="14"/>
      <c r="W72" s="21"/>
      <c r="X72" s="114">
        <f t="shared" si="0"/>
        <v>0</v>
      </c>
      <c r="Y72" s="114">
        <f t="shared" si="1"/>
        <v>0</v>
      </c>
      <c r="Z72" s="114">
        <f t="shared" si="2"/>
        <v>0</v>
      </c>
      <c r="AA72" s="21"/>
    </row>
    <row r="73" spans="1:27" ht="18" customHeight="1" x14ac:dyDescent="0.2">
      <c r="A73" s="21"/>
      <c r="B73" s="115">
        <v>492</v>
      </c>
      <c r="C73" s="10"/>
      <c r="D73" s="10"/>
      <c r="E73" s="10"/>
      <c r="F73" s="10"/>
      <c r="G73" s="10"/>
      <c r="H73" s="10"/>
      <c r="I73" s="6"/>
      <c r="J73" s="6"/>
      <c r="K73" s="4"/>
      <c r="L73" s="4"/>
      <c r="M73" s="4"/>
      <c r="N73" s="4"/>
      <c r="O73" s="4"/>
      <c r="P73" s="15"/>
      <c r="Q73" s="16"/>
      <c r="R73" s="16"/>
      <c r="S73" s="16"/>
      <c r="T73" s="16"/>
      <c r="U73" s="16"/>
      <c r="V73" s="17"/>
      <c r="W73" s="21"/>
      <c r="X73" s="114">
        <f t="shared" si="0"/>
        <v>0</v>
      </c>
      <c r="Y73" s="114">
        <f t="shared" si="1"/>
        <v>0</v>
      </c>
      <c r="Z73" s="114">
        <f t="shared" si="2"/>
        <v>0</v>
      </c>
      <c r="AA73" s="21"/>
    </row>
    <row r="74" spans="1:27" ht="18" customHeight="1" x14ac:dyDescent="0.2">
      <c r="A74" s="21"/>
      <c r="B74" s="113">
        <v>493</v>
      </c>
      <c r="C74" s="9"/>
      <c r="D74" s="9"/>
      <c r="E74" s="9"/>
      <c r="F74" s="9"/>
      <c r="G74" s="9"/>
      <c r="H74" s="9"/>
      <c r="I74" s="5"/>
      <c r="J74" s="5"/>
      <c r="K74" s="3"/>
      <c r="L74" s="3"/>
      <c r="M74" s="3"/>
      <c r="N74" s="3"/>
      <c r="O74" s="3"/>
      <c r="P74" s="12"/>
      <c r="Q74" s="13"/>
      <c r="R74" s="13"/>
      <c r="S74" s="13"/>
      <c r="T74" s="13"/>
      <c r="U74" s="13"/>
      <c r="V74" s="14"/>
      <c r="W74" s="21"/>
      <c r="X74" s="114">
        <f t="shared" si="0"/>
        <v>0</v>
      </c>
      <c r="Y74" s="114">
        <f t="shared" si="1"/>
        <v>0</v>
      </c>
      <c r="Z74" s="114">
        <f t="shared" si="2"/>
        <v>0</v>
      </c>
      <c r="AA74" s="21"/>
    </row>
    <row r="75" spans="1:27" ht="18" customHeight="1" x14ac:dyDescent="0.2">
      <c r="A75" s="21"/>
      <c r="B75" s="115">
        <v>494</v>
      </c>
      <c r="C75" s="10"/>
      <c r="D75" s="10"/>
      <c r="E75" s="10"/>
      <c r="F75" s="10"/>
      <c r="G75" s="10"/>
      <c r="H75" s="10"/>
      <c r="I75" s="6"/>
      <c r="J75" s="6"/>
      <c r="K75" s="4"/>
      <c r="L75" s="4"/>
      <c r="M75" s="4"/>
      <c r="N75" s="4"/>
      <c r="O75" s="4"/>
      <c r="P75" s="15"/>
      <c r="Q75" s="16"/>
      <c r="R75" s="16"/>
      <c r="S75" s="16"/>
      <c r="T75" s="16"/>
      <c r="U75" s="16"/>
      <c r="V75" s="17"/>
      <c r="W75" s="21"/>
      <c r="X75" s="114">
        <f t="shared" si="0"/>
        <v>0</v>
      </c>
      <c r="Y75" s="114">
        <f t="shared" si="1"/>
        <v>0</v>
      </c>
      <c r="Z75" s="114">
        <f t="shared" si="2"/>
        <v>0</v>
      </c>
      <c r="AA75" s="21"/>
    </row>
    <row r="76" spans="1:27" ht="18" customHeight="1" x14ac:dyDescent="0.2">
      <c r="A76" s="21"/>
      <c r="B76" s="113">
        <v>495</v>
      </c>
      <c r="C76" s="9"/>
      <c r="D76" s="9"/>
      <c r="E76" s="9"/>
      <c r="F76" s="9"/>
      <c r="G76" s="9"/>
      <c r="H76" s="9"/>
      <c r="I76" s="5"/>
      <c r="J76" s="5"/>
      <c r="K76" s="3"/>
      <c r="L76" s="3"/>
      <c r="M76" s="3"/>
      <c r="N76" s="3"/>
      <c r="O76" s="3"/>
      <c r="P76" s="12"/>
      <c r="Q76" s="13"/>
      <c r="R76" s="13"/>
      <c r="S76" s="13"/>
      <c r="T76" s="13"/>
      <c r="U76" s="13"/>
      <c r="V76" s="14"/>
      <c r="W76" s="21"/>
      <c r="X76" s="114">
        <f t="shared" si="0"/>
        <v>0</v>
      </c>
      <c r="Y76" s="114">
        <f t="shared" si="1"/>
        <v>0</v>
      </c>
      <c r="Z76" s="114">
        <f t="shared" si="2"/>
        <v>0</v>
      </c>
      <c r="AA76" s="21"/>
    </row>
    <row r="77" spans="1:27" ht="18" customHeight="1" x14ac:dyDescent="0.2">
      <c r="A77" s="21"/>
      <c r="B77" s="115">
        <v>496</v>
      </c>
      <c r="C77" s="10"/>
      <c r="D77" s="10"/>
      <c r="E77" s="10"/>
      <c r="F77" s="10"/>
      <c r="G77" s="10"/>
      <c r="H77" s="10"/>
      <c r="I77" s="6"/>
      <c r="J77" s="6"/>
      <c r="K77" s="4"/>
      <c r="L77" s="4"/>
      <c r="M77" s="4"/>
      <c r="N77" s="4"/>
      <c r="O77" s="4"/>
      <c r="P77" s="15"/>
      <c r="Q77" s="16"/>
      <c r="R77" s="16"/>
      <c r="S77" s="16"/>
      <c r="T77" s="16"/>
      <c r="U77" s="16"/>
      <c r="V77" s="17"/>
      <c r="W77" s="21"/>
      <c r="X77" s="114">
        <f t="shared" si="0"/>
        <v>0</v>
      </c>
      <c r="Y77" s="114">
        <f t="shared" si="1"/>
        <v>0</v>
      </c>
      <c r="Z77" s="114">
        <f t="shared" si="2"/>
        <v>0</v>
      </c>
      <c r="AA77" s="21"/>
    </row>
    <row r="78" spans="1:27" ht="18" customHeight="1" x14ac:dyDescent="0.2">
      <c r="A78" s="21"/>
      <c r="B78" s="113">
        <v>497</v>
      </c>
      <c r="C78" s="9"/>
      <c r="D78" s="9"/>
      <c r="E78" s="9"/>
      <c r="F78" s="9"/>
      <c r="G78" s="9"/>
      <c r="H78" s="9"/>
      <c r="I78" s="5"/>
      <c r="J78" s="5"/>
      <c r="K78" s="3"/>
      <c r="L78" s="3"/>
      <c r="M78" s="3"/>
      <c r="N78" s="3"/>
      <c r="O78" s="3"/>
      <c r="P78" s="12"/>
      <c r="Q78" s="13"/>
      <c r="R78" s="13"/>
      <c r="S78" s="13"/>
      <c r="T78" s="13"/>
      <c r="U78" s="13"/>
      <c r="V78" s="14"/>
      <c r="W78" s="21"/>
      <c r="X78" s="114">
        <f t="shared" si="0"/>
        <v>0</v>
      </c>
      <c r="Y78" s="114">
        <f t="shared" si="1"/>
        <v>0</v>
      </c>
      <c r="Z78" s="114">
        <f t="shared" si="2"/>
        <v>0</v>
      </c>
      <c r="AA78" s="21"/>
    </row>
    <row r="79" spans="1:27" ht="18" customHeight="1" x14ac:dyDescent="0.2">
      <c r="A79" s="21"/>
      <c r="B79" s="115">
        <v>498</v>
      </c>
      <c r="C79" s="10"/>
      <c r="D79" s="10"/>
      <c r="E79" s="10"/>
      <c r="F79" s="10"/>
      <c r="G79" s="10"/>
      <c r="H79" s="10"/>
      <c r="I79" s="6"/>
      <c r="J79" s="6"/>
      <c r="K79" s="4"/>
      <c r="L79" s="4"/>
      <c r="M79" s="4"/>
      <c r="N79" s="4"/>
      <c r="O79" s="4"/>
      <c r="P79" s="15"/>
      <c r="Q79" s="16"/>
      <c r="R79" s="16"/>
      <c r="S79" s="16"/>
      <c r="T79" s="16"/>
      <c r="U79" s="16"/>
      <c r="V79" s="17"/>
      <c r="W79" s="21"/>
      <c r="X79" s="114">
        <f t="shared" si="0"/>
        <v>0</v>
      </c>
      <c r="Y79" s="114">
        <f t="shared" si="1"/>
        <v>0</v>
      </c>
      <c r="Z79" s="114">
        <f t="shared" si="2"/>
        <v>0</v>
      </c>
      <c r="AA79" s="21"/>
    </row>
    <row r="80" spans="1:27" ht="18" customHeight="1" x14ac:dyDescent="0.2">
      <c r="A80" s="21"/>
      <c r="B80" s="113">
        <v>499</v>
      </c>
      <c r="C80" s="9"/>
      <c r="D80" s="9"/>
      <c r="E80" s="9"/>
      <c r="F80" s="9"/>
      <c r="G80" s="9"/>
      <c r="H80" s="9"/>
      <c r="I80" s="5"/>
      <c r="J80" s="5"/>
      <c r="K80" s="3"/>
      <c r="L80" s="3"/>
      <c r="M80" s="3"/>
      <c r="N80" s="3"/>
      <c r="O80" s="3"/>
      <c r="P80" s="12"/>
      <c r="Q80" s="13"/>
      <c r="R80" s="13"/>
      <c r="S80" s="13"/>
      <c r="T80" s="13"/>
      <c r="U80" s="13"/>
      <c r="V80" s="14"/>
      <c r="W80" s="21"/>
      <c r="X80" s="114">
        <f t="shared" si="0"/>
        <v>0</v>
      </c>
      <c r="Y80" s="114">
        <f t="shared" si="1"/>
        <v>0</v>
      </c>
      <c r="Z80" s="114">
        <f t="shared" si="2"/>
        <v>0</v>
      </c>
      <c r="AA80" s="21"/>
    </row>
    <row r="81" spans="1:27" ht="18" customHeight="1" x14ac:dyDescent="0.2">
      <c r="A81" s="21"/>
      <c r="B81" s="115">
        <v>500</v>
      </c>
      <c r="C81" s="10"/>
      <c r="D81" s="10"/>
      <c r="E81" s="10"/>
      <c r="F81" s="10"/>
      <c r="G81" s="10"/>
      <c r="H81" s="10"/>
      <c r="I81" s="6"/>
      <c r="J81" s="6"/>
      <c r="K81" s="4"/>
      <c r="L81" s="4"/>
      <c r="M81" s="4"/>
      <c r="N81" s="4"/>
      <c r="O81" s="4"/>
      <c r="P81" s="15"/>
      <c r="Q81" s="16"/>
      <c r="R81" s="16"/>
      <c r="S81" s="16"/>
      <c r="T81" s="16"/>
      <c r="U81" s="16"/>
      <c r="V81" s="17"/>
      <c r="W81" s="21"/>
      <c r="X81" s="114">
        <f t="shared" si="0"/>
        <v>0</v>
      </c>
      <c r="Y81" s="114">
        <f t="shared" si="1"/>
        <v>0</v>
      </c>
      <c r="Z81" s="114">
        <f t="shared" si="2"/>
        <v>0</v>
      </c>
      <c r="AA81" s="21"/>
    </row>
    <row r="82" spans="1:27" ht="18" customHeight="1" x14ac:dyDescent="0.2">
      <c r="A82" s="21"/>
      <c r="B82" s="21"/>
      <c r="C82" s="21"/>
      <c r="D82" s="22"/>
      <c r="E82" s="22"/>
      <c r="F82" s="22"/>
      <c r="G82" s="22"/>
      <c r="H82" s="22"/>
      <c r="I82" s="22"/>
      <c r="J82" s="21"/>
      <c r="K82" s="21"/>
      <c r="L82" s="21"/>
      <c r="M82" s="21"/>
      <c r="N82" s="21"/>
      <c r="O82" s="21"/>
      <c r="P82" s="22"/>
      <c r="Q82" s="22"/>
      <c r="R82" s="22"/>
      <c r="S82" s="22"/>
      <c r="T82" s="22"/>
      <c r="U82" s="22"/>
      <c r="V82" s="21"/>
      <c r="W82" s="21"/>
      <c r="X82" s="22"/>
      <c r="Y82" s="22"/>
      <c r="Z82" s="22"/>
      <c r="AA82" s="21"/>
    </row>
    <row r="83" spans="1:27" ht="18" customHeight="1" x14ac:dyDescent="0.2">
      <c r="A83" s="21"/>
      <c r="B83" s="21"/>
      <c r="C83" s="116" t="s">
        <v>30</v>
      </c>
      <c r="D83" s="116"/>
      <c r="E83" s="116"/>
      <c r="F83" s="116"/>
      <c r="G83" s="116"/>
      <c r="H83" s="116"/>
      <c r="I83" s="114">
        <f>SUM(X32:X81)</f>
        <v>0</v>
      </c>
      <c r="J83" s="21"/>
      <c r="K83" s="21"/>
      <c r="L83" s="21"/>
      <c r="M83" s="21"/>
      <c r="N83" s="21"/>
      <c r="O83" s="21"/>
      <c r="P83" s="22"/>
      <c r="Q83" s="22"/>
      <c r="R83" s="22"/>
      <c r="S83" s="22"/>
      <c r="T83" s="22"/>
      <c r="U83" s="22"/>
      <c r="V83" s="21"/>
      <c r="W83" s="21"/>
      <c r="X83" s="22"/>
      <c r="Y83" s="22"/>
      <c r="Z83" s="22"/>
      <c r="AA83" s="21"/>
    </row>
    <row r="84" spans="1:27" ht="18" customHeight="1" x14ac:dyDescent="0.2">
      <c r="A84" s="21"/>
      <c r="B84" s="21"/>
      <c r="C84" s="116" t="s">
        <v>26</v>
      </c>
      <c r="D84" s="116"/>
      <c r="E84" s="116"/>
      <c r="F84" s="116"/>
      <c r="G84" s="116"/>
      <c r="H84" s="116"/>
      <c r="I84" s="114">
        <f>CEILING(((SUMIF(L32:L81,0.5,Y32:Y81)+SUMIF(M32:M81,0.5,Y32:Y81)+SUMIF(N32:N81,0.5,Z32:Z81)+SUMIF(O32:O81,0.5,Z32:Z81))/1000),1)</f>
        <v>0</v>
      </c>
      <c r="J84" s="21"/>
      <c r="K84" s="21"/>
      <c r="L84" s="21"/>
      <c r="M84" s="21"/>
      <c r="N84" s="21"/>
      <c r="O84" s="21"/>
      <c r="P84" s="22"/>
      <c r="Q84" s="22"/>
      <c r="R84" s="22"/>
      <c r="S84" s="22"/>
      <c r="T84" s="22"/>
      <c r="U84" s="22"/>
      <c r="V84" s="21"/>
      <c r="W84" s="21"/>
      <c r="X84" s="22"/>
      <c r="Y84" s="22"/>
      <c r="Z84" s="22"/>
      <c r="AA84" s="21"/>
    </row>
    <row r="85" spans="1:27" ht="18" customHeight="1" x14ac:dyDescent="0.2">
      <c r="A85" s="21"/>
      <c r="B85" s="21"/>
      <c r="C85" s="116" t="s">
        <v>27</v>
      </c>
      <c r="D85" s="116"/>
      <c r="E85" s="116"/>
      <c r="F85" s="116"/>
      <c r="G85" s="116"/>
      <c r="H85" s="116"/>
      <c r="I85" s="114">
        <f>CEILING(((SUMIF(L32:L81,1,Y32:Y81)+SUMIF(M32:M81,1,Y32:Y81)+SUMIF(N32:N81,1,Z32:Z81)+SUMIF(O32:O81,1,Z32:Z81))/1000),1)</f>
        <v>0</v>
      </c>
      <c r="J85" s="21"/>
      <c r="K85" s="21"/>
      <c r="L85" s="21"/>
      <c r="M85" s="21"/>
      <c r="N85" s="21"/>
      <c r="O85" s="21"/>
      <c r="P85" s="22"/>
      <c r="Q85" s="22"/>
      <c r="R85" s="22"/>
      <c r="S85" s="22"/>
      <c r="T85" s="22"/>
      <c r="U85" s="22"/>
      <c r="V85" s="21"/>
      <c r="W85" s="21"/>
      <c r="X85" s="22"/>
      <c r="Y85" s="22"/>
      <c r="Z85" s="22"/>
      <c r="AA85" s="21"/>
    </row>
    <row r="86" spans="1:27" ht="18" customHeight="1" x14ac:dyDescent="0.2">
      <c r="A86" s="21"/>
      <c r="B86" s="21"/>
      <c r="C86" s="116" t="s">
        <v>28</v>
      </c>
      <c r="D86" s="116"/>
      <c r="E86" s="116"/>
      <c r="F86" s="116"/>
      <c r="G86" s="116"/>
      <c r="H86" s="116"/>
      <c r="I86" s="114">
        <f>CEILING(((SUMIF(L32:L81,2,Y32:Y81)+SUMIF(M32:M81,2,Y32:Y81)+SUMIF(N32:N81,2,Z32:Z81)+SUMIF(O32:O81,2,Z32:Z81))/1000),1)</f>
        <v>0</v>
      </c>
      <c r="J86" s="21"/>
      <c r="K86" s="21"/>
      <c r="L86" s="21"/>
      <c r="M86" s="21"/>
      <c r="N86" s="21"/>
      <c r="O86" s="21"/>
      <c r="P86" s="22"/>
      <c r="Q86" s="22"/>
      <c r="R86" s="22"/>
      <c r="S86" s="22"/>
      <c r="T86" s="22"/>
      <c r="U86" s="22"/>
      <c r="V86" s="21"/>
      <c r="W86" s="21"/>
      <c r="X86" s="22"/>
      <c r="Y86" s="22"/>
      <c r="Z86" s="22"/>
      <c r="AA86" s="21"/>
    </row>
    <row r="87" spans="1:27" ht="18" customHeight="1" x14ac:dyDescent="0.2">
      <c r="A87" s="21"/>
      <c r="B87" s="21"/>
      <c r="C87" s="21"/>
      <c r="D87" s="22"/>
      <c r="E87" s="22"/>
      <c r="F87" s="22"/>
      <c r="G87" s="22"/>
      <c r="H87" s="22"/>
      <c r="I87" s="22"/>
      <c r="J87" s="21"/>
      <c r="K87" s="21"/>
      <c r="L87" s="21"/>
      <c r="M87" s="21"/>
      <c r="N87" s="21"/>
      <c r="O87" s="21"/>
      <c r="P87" s="22"/>
      <c r="Q87" s="22"/>
      <c r="R87" s="22"/>
      <c r="S87" s="22"/>
      <c r="T87" s="22"/>
      <c r="U87" s="22"/>
      <c r="V87" s="21"/>
      <c r="W87" s="21"/>
      <c r="X87" s="22"/>
      <c r="Y87" s="22"/>
      <c r="Z87" s="22"/>
      <c r="AA87" s="21"/>
    </row>
    <row r="88" spans="1:27" ht="18" customHeight="1" x14ac:dyDescent="0.2"/>
  </sheetData>
  <sheetProtection algorithmName="SHA-512" hashValue="Uwq2jaLvojT9RRix0iWHH0V5UGK04HwpLy3tqWbTLVHCmKeEdGB8nXvmueV2vKSyaBCTpDogTkYqxV5kKEYuCQ==" saltValue="Xu6/8ogSQjYEUf4ir8CefA==" spinCount="100000" sheet="1" objects="1" scenarios="1" selectLockedCells="1"/>
  <protectedRanges>
    <protectedRange sqref="C32:V81" name="Rozsah1"/>
    <protectedRange sqref="H2:K6" name="Rozsah2"/>
    <protectedRange sqref="H8:K9" name="Rozsah3"/>
  </protectedRanges>
  <mergeCells count="137">
    <mergeCell ref="C85:H85"/>
    <mergeCell ref="C86:H86"/>
    <mergeCell ref="C80:H80"/>
    <mergeCell ref="P80:V80"/>
    <mergeCell ref="C81:H81"/>
    <mergeCell ref="P81:V81"/>
    <mergeCell ref="C83:H83"/>
    <mergeCell ref="C84:H84"/>
    <mergeCell ref="C77:H77"/>
    <mergeCell ref="P77:V77"/>
    <mergeCell ref="C78:H78"/>
    <mergeCell ref="P78:V78"/>
    <mergeCell ref="C79:H79"/>
    <mergeCell ref="P79:V79"/>
    <mergeCell ref="C74:H74"/>
    <mergeCell ref="P74:V74"/>
    <mergeCell ref="C75:H75"/>
    <mergeCell ref="P75:V75"/>
    <mergeCell ref="C76:H76"/>
    <mergeCell ref="P76:V76"/>
    <mergeCell ref="C71:H71"/>
    <mergeCell ref="P71:V71"/>
    <mergeCell ref="C72:H72"/>
    <mergeCell ref="P72:V72"/>
    <mergeCell ref="C73:H73"/>
    <mergeCell ref="P73:V73"/>
    <mergeCell ref="C68:H68"/>
    <mergeCell ref="P68:V68"/>
    <mergeCell ref="C69:H69"/>
    <mergeCell ref="P69:V69"/>
    <mergeCell ref="C70:H70"/>
    <mergeCell ref="P70:V70"/>
    <mergeCell ref="C65:H65"/>
    <mergeCell ref="P65:V65"/>
    <mergeCell ref="C66:H66"/>
    <mergeCell ref="P66:V66"/>
    <mergeCell ref="C67:H67"/>
    <mergeCell ref="P67:V67"/>
    <mergeCell ref="C62:H62"/>
    <mergeCell ref="P62:V62"/>
    <mergeCell ref="C63:H63"/>
    <mergeCell ref="P63:V63"/>
    <mergeCell ref="C64:H64"/>
    <mergeCell ref="P64:V64"/>
    <mergeCell ref="C59:H59"/>
    <mergeCell ref="P59:V59"/>
    <mergeCell ref="C60:H60"/>
    <mergeCell ref="P60:V60"/>
    <mergeCell ref="C61:H61"/>
    <mergeCell ref="P61:V61"/>
    <mergeCell ref="C56:H56"/>
    <mergeCell ref="P56:V56"/>
    <mergeCell ref="C57:H57"/>
    <mergeCell ref="P57:V57"/>
    <mergeCell ref="C58:H58"/>
    <mergeCell ref="P58:V58"/>
    <mergeCell ref="C53:H53"/>
    <mergeCell ref="P53:V53"/>
    <mergeCell ref="C54:H54"/>
    <mergeCell ref="P54:V54"/>
    <mergeCell ref="C55:H55"/>
    <mergeCell ref="P55:V55"/>
    <mergeCell ref="C50:H50"/>
    <mergeCell ref="P50:V50"/>
    <mergeCell ref="C51:H51"/>
    <mergeCell ref="P51:V51"/>
    <mergeCell ref="C52:H52"/>
    <mergeCell ref="P52:V52"/>
    <mergeCell ref="C47:H47"/>
    <mergeCell ref="P47:V47"/>
    <mergeCell ref="C48:H48"/>
    <mergeCell ref="P48:V48"/>
    <mergeCell ref="C49:H49"/>
    <mergeCell ref="P49:V49"/>
    <mergeCell ref="C44:H44"/>
    <mergeCell ref="P44:V44"/>
    <mergeCell ref="C45:H45"/>
    <mergeCell ref="P45:V45"/>
    <mergeCell ref="C46:H46"/>
    <mergeCell ref="P46:V46"/>
    <mergeCell ref="C41:H41"/>
    <mergeCell ref="P41:V41"/>
    <mergeCell ref="C42:H42"/>
    <mergeCell ref="P42:V42"/>
    <mergeCell ref="C43:H43"/>
    <mergeCell ref="P43:V43"/>
    <mergeCell ref="C38:H38"/>
    <mergeCell ref="P38:V38"/>
    <mergeCell ref="C39:H39"/>
    <mergeCell ref="P39:V39"/>
    <mergeCell ref="C40:H40"/>
    <mergeCell ref="P40:V40"/>
    <mergeCell ref="C35:H35"/>
    <mergeCell ref="P35:V35"/>
    <mergeCell ref="C36:H36"/>
    <mergeCell ref="P36:V36"/>
    <mergeCell ref="C37:H37"/>
    <mergeCell ref="P37:V37"/>
    <mergeCell ref="C32:H32"/>
    <mergeCell ref="P32:V32"/>
    <mergeCell ref="C33:H33"/>
    <mergeCell ref="P33:V33"/>
    <mergeCell ref="C34:H34"/>
    <mergeCell ref="P34:V34"/>
    <mergeCell ref="B30:B31"/>
    <mergeCell ref="C30:H31"/>
    <mergeCell ref="I30:J30"/>
    <mergeCell ref="K30:K31"/>
    <mergeCell ref="L30:O30"/>
    <mergeCell ref="P30:V30"/>
    <mergeCell ref="P31:V31"/>
    <mergeCell ref="E11:H12"/>
    <mergeCell ref="M11:V13"/>
    <mergeCell ref="D13:D26"/>
    <mergeCell ref="E13:E26"/>
    <mergeCell ref="I13:I26"/>
    <mergeCell ref="M14:V28"/>
    <mergeCell ref="F15:G15"/>
    <mergeCell ref="F25:G26"/>
    <mergeCell ref="E27:H28"/>
    <mergeCell ref="B6:E6"/>
    <mergeCell ref="F6:K6"/>
    <mergeCell ref="B8:K8"/>
    <mergeCell ref="M8:O9"/>
    <mergeCell ref="P8:V9"/>
    <mergeCell ref="B9:E9"/>
    <mergeCell ref="F9:K9"/>
    <mergeCell ref="B2:E2"/>
    <mergeCell ref="F2:K2"/>
    <mergeCell ref="M2:O6"/>
    <mergeCell ref="P2:V6"/>
    <mergeCell ref="B3:E3"/>
    <mergeCell ref="F3:K3"/>
    <mergeCell ref="B4:E4"/>
    <mergeCell ref="F4:K4"/>
    <mergeCell ref="B5:E5"/>
    <mergeCell ref="F5:K5"/>
  </mergeCells>
  <dataValidations count="1">
    <dataValidation type="list" allowBlank="1" showInputMessage="1" showErrorMessage="1" sqref="L32:O81" xr:uid="{240CC85A-7A93-6241-BFA0-905861AFF9D5}">
      <formula1>$X$3:$X$5</formula1>
    </dataValidation>
  </dataValidations>
  <pageMargins left="0.70866141732283461" right="0.70866141732283461" top="0.74803149606299213" bottom="0.74803149606299213" header="0.31496062992125984" footer="0.31496062992125984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C225F-6C80-D443-8399-DD34D012E4CB}">
  <sheetPr>
    <tabColor theme="0"/>
    <pageSetUpPr fitToPage="1"/>
  </sheetPr>
  <dimension ref="A1:AA88"/>
  <sheetViews>
    <sheetView showGridLines="0" zoomScaleNormal="100" workbookViewId="0">
      <selection activeCell="F2" sqref="F2:K2"/>
    </sheetView>
  </sheetViews>
  <sheetFormatPr baseColWidth="10" defaultColWidth="11" defaultRowHeight="16" x14ac:dyDescent="0.2"/>
  <cols>
    <col min="2" max="3" width="7.6640625" customWidth="1"/>
    <col min="4" max="8" width="7.6640625" style="1" customWidth="1"/>
    <col min="9" max="9" width="15.1640625" style="1" customWidth="1"/>
    <col min="10" max="10" width="15.1640625" customWidth="1"/>
    <col min="11" max="15" width="7.6640625" customWidth="1"/>
    <col min="16" max="21" width="7.6640625" style="1" customWidth="1"/>
    <col min="22" max="22" width="7.6640625" customWidth="1"/>
    <col min="23" max="23" width="12.6640625" customWidth="1"/>
    <col min="24" max="24" width="12.6640625" style="1" hidden="1" customWidth="1"/>
    <col min="25" max="26" width="11" style="1" hidden="1" customWidth="1"/>
  </cols>
  <sheetData>
    <row r="1" spans="1:27" ht="20" customHeight="1" thickBot="1" x14ac:dyDescent="0.25">
      <c r="A1" s="21"/>
      <c r="B1" s="21"/>
      <c r="C1" s="21"/>
      <c r="D1" s="22"/>
      <c r="E1" s="22"/>
      <c r="F1" s="22"/>
      <c r="G1" s="22"/>
      <c r="H1" s="22"/>
      <c r="I1" s="22"/>
      <c r="J1" s="21"/>
      <c r="K1" s="21"/>
      <c r="L1" s="21"/>
      <c r="M1" s="21"/>
      <c r="N1" s="21"/>
      <c r="O1" s="21"/>
      <c r="P1" s="22"/>
      <c r="Q1" s="22"/>
      <c r="R1" s="22"/>
      <c r="S1" s="22"/>
      <c r="T1" s="22"/>
      <c r="U1" s="22"/>
      <c r="V1" s="21"/>
      <c r="W1" s="21"/>
      <c r="X1" s="22"/>
      <c r="Y1" s="22"/>
      <c r="Z1" s="22"/>
      <c r="AA1" s="21"/>
    </row>
    <row r="2" spans="1:27" ht="22" customHeight="1" x14ac:dyDescent="0.2">
      <c r="A2" s="21"/>
      <c r="B2" s="23" t="s">
        <v>0</v>
      </c>
      <c r="C2" s="24"/>
      <c r="D2" s="24"/>
      <c r="E2" s="25"/>
      <c r="F2" s="126"/>
      <c r="G2" s="126"/>
      <c r="H2" s="126"/>
      <c r="I2" s="126"/>
      <c r="J2" s="126"/>
      <c r="K2" s="127"/>
      <c r="L2" s="26"/>
      <c r="M2" s="27" t="s">
        <v>1</v>
      </c>
      <c r="N2" s="28"/>
      <c r="O2" s="28"/>
      <c r="P2" s="29" t="s">
        <v>33</v>
      </c>
      <c r="Q2" s="30"/>
      <c r="R2" s="30"/>
      <c r="S2" s="30"/>
      <c r="T2" s="30"/>
      <c r="U2" s="30"/>
      <c r="V2" s="31"/>
      <c r="W2" s="21"/>
      <c r="X2" s="32" t="s">
        <v>29</v>
      </c>
      <c r="Y2" s="22"/>
      <c r="Z2" s="22"/>
      <c r="AA2" s="21"/>
    </row>
    <row r="3" spans="1:27" ht="22" customHeight="1" x14ac:dyDescent="0.2">
      <c r="A3" s="21"/>
      <c r="B3" s="33" t="s">
        <v>2</v>
      </c>
      <c r="C3" s="34"/>
      <c r="D3" s="34"/>
      <c r="E3" s="35"/>
      <c r="F3" s="128"/>
      <c r="G3" s="128"/>
      <c r="H3" s="128"/>
      <c r="I3" s="128"/>
      <c r="J3" s="128"/>
      <c r="K3" s="129"/>
      <c r="L3" s="36"/>
      <c r="M3" s="37"/>
      <c r="N3" s="38"/>
      <c r="O3" s="38"/>
      <c r="P3" s="39"/>
      <c r="Q3" s="40"/>
      <c r="R3" s="40"/>
      <c r="S3" s="40"/>
      <c r="T3" s="40"/>
      <c r="U3" s="40"/>
      <c r="V3" s="41"/>
      <c r="W3" s="21"/>
      <c r="X3" s="22">
        <v>0.5</v>
      </c>
      <c r="Y3" s="22"/>
      <c r="Z3" s="22"/>
      <c r="AA3" s="21"/>
    </row>
    <row r="4" spans="1:27" ht="22" customHeight="1" x14ac:dyDescent="0.2">
      <c r="A4" s="21"/>
      <c r="B4" s="33" t="s">
        <v>3</v>
      </c>
      <c r="C4" s="34"/>
      <c r="D4" s="34"/>
      <c r="E4" s="35"/>
      <c r="F4" s="130"/>
      <c r="G4" s="130"/>
      <c r="H4" s="130"/>
      <c r="I4" s="130"/>
      <c r="J4" s="130"/>
      <c r="K4" s="131"/>
      <c r="L4" s="36"/>
      <c r="M4" s="37"/>
      <c r="N4" s="38"/>
      <c r="O4" s="38"/>
      <c r="P4" s="39"/>
      <c r="Q4" s="40"/>
      <c r="R4" s="40"/>
      <c r="S4" s="40"/>
      <c r="T4" s="40"/>
      <c r="U4" s="40"/>
      <c r="V4" s="41"/>
      <c r="W4" s="21"/>
      <c r="X4" s="22">
        <v>1</v>
      </c>
      <c r="Y4" s="22"/>
      <c r="Z4" s="22"/>
      <c r="AA4" s="21"/>
    </row>
    <row r="5" spans="1:27" ht="22" customHeight="1" x14ac:dyDescent="0.2">
      <c r="A5" s="21"/>
      <c r="B5" s="33" t="s">
        <v>4</v>
      </c>
      <c r="C5" s="34"/>
      <c r="D5" s="34"/>
      <c r="E5" s="35"/>
      <c r="F5" s="132"/>
      <c r="G5" s="132"/>
      <c r="H5" s="132"/>
      <c r="I5" s="132"/>
      <c r="J5" s="132"/>
      <c r="K5" s="133"/>
      <c r="L5" s="36"/>
      <c r="M5" s="37"/>
      <c r="N5" s="38"/>
      <c r="O5" s="38"/>
      <c r="P5" s="39"/>
      <c r="Q5" s="40"/>
      <c r="R5" s="40"/>
      <c r="S5" s="40"/>
      <c r="T5" s="40"/>
      <c r="U5" s="40"/>
      <c r="V5" s="41"/>
      <c r="W5" s="21"/>
      <c r="X5" s="22">
        <v>2</v>
      </c>
      <c r="Y5" s="22"/>
      <c r="Z5" s="22"/>
      <c r="AA5" s="21"/>
    </row>
    <row r="6" spans="1:27" ht="22" customHeight="1" thickBot="1" x14ac:dyDescent="0.25">
      <c r="A6" s="21"/>
      <c r="B6" s="42" t="s">
        <v>34</v>
      </c>
      <c r="C6" s="43"/>
      <c r="D6" s="43"/>
      <c r="E6" s="44"/>
      <c r="F6" s="134"/>
      <c r="G6" s="134"/>
      <c r="H6" s="134"/>
      <c r="I6" s="134"/>
      <c r="J6" s="134"/>
      <c r="K6" s="135"/>
      <c r="L6" s="36"/>
      <c r="M6" s="45"/>
      <c r="N6" s="46"/>
      <c r="O6" s="46"/>
      <c r="P6" s="47"/>
      <c r="Q6" s="48"/>
      <c r="R6" s="48"/>
      <c r="S6" s="48"/>
      <c r="T6" s="48"/>
      <c r="U6" s="48"/>
      <c r="V6" s="49"/>
      <c r="W6" s="21"/>
      <c r="X6" s="22"/>
      <c r="Y6" s="22"/>
      <c r="Z6" s="22"/>
      <c r="AA6" s="21"/>
    </row>
    <row r="7" spans="1:27" ht="22" customHeight="1" thickBot="1" x14ac:dyDescent="0.25">
      <c r="A7" s="21"/>
      <c r="B7" s="50"/>
      <c r="C7" s="50"/>
      <c r="D7" s="51"/>
      <c r="E7" s="51"/>
      <c r="F7" s="51"/>
      <c r="G7" s="51"/>
      <c r="H7" s="51"/>
      <c r="I7" s="51"/>
      <c r="J7" s="50"/>
      <c r="K7" s="50"/>
      <c r="L7" s="50"/>
      <c r="M7" s="52"/>
      <c r="N7" s="52"/>
      <c r="O7" s="52"/>
      <c r="P7" s="52"/>
      <c r="Q7" s="52"/>
      <c r="R7" s="52"/>
      <c r="S7" s="52"/>
      <c r="T7" s="52"/>
      <c r="U7" s="52"/>
      <c r="V7" s="52"/>
      <c r="W7" s="21"/>
      <c r="X7" s="22"/>
      <c r="Y7" s="22"/>
      <c r="Z7" s="22"/>
      <c r="AA7" s="21"/>
    </row>
    <row r="8" spans="1:27" ht="34" customHeight="1" x14ac:dyDescent="0.2">
      <c r="A8" s="21"/>
      <c r="B8" s="53" t="s">
        <v>9</v>
      </c>
      <c r="C8" s="54"/>
      <c r="D8" s="54"/>
      <c r="E8" s="54"/>
      <c r="F8" s="54"/>
      <c r="G8" s="54"/>
      <c r="H8" s="54"/>
      <c r="I8" s="54"/>
      <c r="J8" s="54"/>
      <c r="K8" s="55"/>
      <c r="L8" s="26"/>
      <c r="M8" s="56" t="s">
        <v>6</v>
      </c>
      <c r="N8" s="57"/>
      <c r="O8" s="57"/>
      <c r="P8" s="136"/>
      <c r="Q8" s="136"/>
      <c r="R8" s="136"/>
      <c r="S8" s="136"/>
      <c r="T8" s="136"/>
      <c r="U8" s="136"/>
      <c r="V8" s="137"/>
      <c r="W8" s="21"/>
      <c r="X8" s="22"/>
      <c r="Y8" s="22"/>
      <c r="Z8" s="22"/>
      <c r="AA8" s="21"/>
    </row>
    <row r="9" spans="1:27" ht="34" customHeight="1" thickBot="1" x14ac:dyDescent="0.25">
      <c r="A9" s="21"/>
      <c r="B9" s="58" t="s">
        <v>8</v>
      </c>
      <c r="C9" s="59"/>
      <c r="D9" s="59"/>
      <c r="E9" s="59"/>
      <c r="F9" s="134"/>
      <c r="G9" s="134"/>
      <c r="H9" s="134"/>
      <c r="I9" s="134"/>
      <c r="J9" s="134"/>
      <c r="K9" s="135"/>
      <c r="L9" s="26"/>
      <c r="M9" s="60"/>
      <c r="N9" s="61"/>
      <c r="O9" s="61"/>
      <c r="P9" s="138"/>
      <c r="Q9" s="138"/>
      <c r="R9" s="138"/>
      <c r="S9" s="138"/>
      <c r="T9" s="138"/>
      <c r="U9" s="138"/>
      <c r="V9" s="139"/>
      <c r="W9" s="21"/>
      <c r="X9" s="22"/>
      <c r="Y9" s="22"/>
      <c r="Z9" s="22"/>
      <c r="AA9" s="21"/>
    </row>
    <row r="10" spans="1:27" ht="22" customHeight="1" thickBot="1" x14ac:dyDescent="0.25">
      <c r="A10" s="21"/>
      <c r="B10" s="21"/>
      <c r="C10" s="21"/>
      <c r="D10" s="22"/>
      <c r="E10" s="22"/>
      <c r="F10" s="22"/>
      <c r="G10" s="22"/>
      <c r="H10" s="22"/>
      <c r="I10" s="22"/>
      <c r="J10" s="21"/>
      <c r="K10" s="21"/>
      <c r="L10" s="21"/>
      <c r="M10" s="21"/>
      <c r="N10" s="21"/>
      <c r="O10" s="21"/>
      <c r="P10" s="22"/>
      <c r="Q10" s="22"/>
      <c r="R10" s="22"/>
      <c r="S10" s="22"/>
      <c r="T10" s="22"/>
      <c r="U10" s="22"/>
      <c r="V10" s="21"/>
      <c r="W10" s="21"/>
      <c r="X10" s="22"/>
      <c r="Y10" s="22"/>
      <c r="Z10" s="22"/>
      <c r="AA10" s="21"/>
    </row>
    <row r="11" spans="1:27" ht="18" customHeight="1" x14ac:dyDescent="0.2">
      <c r="A11" s="21"/>
      <c r="B11" s="21"/>
      <c r="C11" s="62"/>
      <c r="D11" s="63"/>
      <c r="E11" s="64" t="s">
        <v>21</v>
      </c>
      <c r="F11" s="64"/>
      <c r="G11" s="64"/>
      <c r="H11" s="64"/>
      <c r="I11" s="62"/>
      <c r="J11" s="21"/>
      <c r="K11" s="65"/>
      <c r="L11" s="66"/>
      <c r="M11" s="67" t="s">
        <v>5</v>
      </c>
      <c r="N11" s="68"/>
      <c r="O11" s="68"/>
      <c r="P11" s="68"/>
      <c r="Q11" s="68"/>
      <c r="R11" s="68"/>
      <c r="S11" s="68"/>
      <c r="T11" s="68"/>
      <c r="U11" s="68"/>
      <c r="V11" s="69"/>
      <c r="W11" s="21"/>
      <c r="X11" s="22"/>
      <c r="Y11" s="22"/>
      <c r="Z11" s="22"/>
      <c r="AA11" s="21"/>
    </row>
    <row r="12" spans="1:27" ht="18" customHeight="1" thickBot="1" x14ac:dyDescent="0.25">
      <c r="A12" s="21"/>
      <c r="B12" s="21"/>
      <c r="C12" s="21"/>
      <c r="D12" s="21"/>
      <c r="E12" s="70"/>
      <c r="F12" s="70"/>
      <c r="G12" s="70"/>
      <c r="H12" s="70"/>
      <c r="I12" s="21"/>
      <c r="J12" s="21"/>
      <c r="K12" s="21"/>
      <c r="L12" s="66"/>
      <c r="M12" s="71"/>
      <c r="N12" s="72"/>
      <c r="O12" s="72"/>
      <c r="P12" s="72"/>
      <c r="Q12" s="72"/>
      <c r="R12" s="72"/>
      <c r="S12" s="72"/>
      <c r="T12" s="72"/>
      <c r="U12" s="72"/>
      <c r="V12" s="73"/>
      <c r="W12" s="21"/>
      <c r="X12" s="22"/>
      <c r="Y12" s="22"/>
      <c r="Z12" s="22"/>
      <c r="AA12" s="21"/>
    </row>
    <row r="13" spans="1:27" ht="18" customHeight="1" x14ac:dyDescent="0.2">
      <c r="A13" s="21"/>
      <c r="B13" s="21"/>
      <c r="C13" s="21"/>
      <c r="D13" s="74" t="s">
        <v>31</v>
      </c>
      <c r="E13" s="75" t="s">
        <v>20</v>
      </c>
      <c r="F13" s="76"/>
      <c r="G13" s="76"/>
      <c r="H13" s="77"/>
      <c r="I13" s="78" t="s">
        <v>32</v>
      </c>
      <c r="J13" s="21"/>
      <c r="K13" s="21"/>
      <c r="L13" s="66"/>
      <c r="M13" s="79"/>
      <c r="N13" s="80"/>
      <c r="O13" s="80"/>
      <c r="P13" s="80"/>
      <c r="Q13" s="80"/>
      <c r="R13" s="80"/>
      <c r="S13" s="80"/>
      <c r="T13" s="80"/>
      <c r="U13" s="80"/>
      <c r="V13" s="81"/>
      <c r="W13" s="21"/>
      <c r="X13" s="22"/>
      <c r="Y13" s="22"/>
      <c r="Z13" s="22"/>
      <c r="AA13" s="21"/>
    </row>
    <row r="14" spans="1:27" ht="18" customHeight="1" x14ac:dyDescent="0.2">
      <c r="A14" s="21"/>
      <c r="B14" s="21"/>
      <c r="C14" s="21"/>
      <c r="D14" s="74"/>
      <c r="E14" s="82"/>
      <c r="F14" s="21"/>
      <c r="G14" s="21"/>
      <c r="H14" s="83"/>
      <c r="I14" s="78"/>
      <c r="J14" s="21"/>
      <c r="K14" s="21"/>
      <c r="L14" s="84"/>
      <c r="M14" s="117"/>
      <c r="N14" s="118"/>
      <c r="O14" s="118"/>
      <c r="P14" s="118"/>
      <c r="Q14" s="118"/>
      <c r="R14" s="118"/>
      <c r="S14" s="118"/>
      <c r="T14" s="118"/>
      <c r="U14" s="118"/>
      <c r="V14" s="119"/>
      <c r="W14" s="21"/>
      <c r="X14" s="22"/>
      <c r="Y14" s="22"/>
      <c r="Z14" s="22"/>
      <c r="AA14" s="21"/>
    </row>
    <row r="15" spans="1:27" ht="18" customHeight="1" x14ac:dyDescent="0.2">
      <c r="A15" s="21"/>
      <c r="B15" s="21"/>
      <c r="C15" s="21"/>
      <c r="D15" s="74"/>
      <c r="E15" s="82"/>
      <c r="F15" s="85" t="s">
        <v>7</v>
      </c>
      <c r="G15" s="85"/>
      <c r="H15" s="83"/>
      <c r="I15" s="78"/>
      <c r="J15" s="21"/>
      <c r="K15" s="21"/>
      <c r="L15" s="84"/>
      <c r="M15" s="120"/>
      <c r="N15" s="121"/>
      <c r="O15" s="121"/>
      <c r="P15" s="121"/>
      <c r="Q15" s="121"/>
      <c r="R15" s="121"/>
      <c r="S15" s="121"/>
      <c r="T15" s="121"/>
      <c r="U15" s="121"/>
      <c r="V15" s="122"/>
      <c r="W15" s="21"/>
      <c r="X15" s="22"/>
      <c r="Y15" s="22"/>
      <c r="Z15" s="22"/>
      <c r="AA15" s="21"/>
    </row>
    <row r="16" spans="1:27" ht="18" customHeight="1" x14ac:dyDescent="0.2">
      <c r="A16" s="21"/>
      <c r="B16" s="21"/>
      <c r="C16" s="21"/>
      <c r="D16" s="74"/>
      <c r="E16" s="82"/>
      <c r="F16" s="21"/>
      <c r="G16" s="21"/>
      <c r="H16" s="83"/>
      <c r="I16" s="78"/>
      <c r="J16" s="21"/>
      <c r="K16" s="21"/>
      <c r="L16" s="84"/>
      <c r="M16" s="120"/>
      <c r="N16" s="121"/>
      <c r="O16" s="121"/>
      <c r="P16" s="121"/>
      <c r="Q16" s="121"/>
      <c r="R16" s="121"/>
      <c r="S16" s="121"/>
      <c r="T16" s="121"/>
      <c r="U16" s="121"/>
      <c r="V16" s="122"/>
      <c r="W16" s="21"/>
      <c r="X16" s="22"/>
      <c r="Y16" s="22"/>
      <c r="Z16" s="22"/>
      <c r="AA16" s="21"/>
    </row>
    <row r="17" spans="1:27" ht="18" customHeight="1" x14ac:dyDescent="0.2">
      <c r="A17" s="21"/>
      <c r="B17" s="21"/>
      <c r="C17" s="21"/>
      <c r="D17" s="74"/>
      <c r="E17" s="82"/>
      <c r="F17" s="21"/>
      <c r="G17" s="21"/>
      <c r="H17" s="83"/>
      <c r="I17" s="78"/>
      <c r="J17" s="21"/>
      <c r="K17" s="21"/>
      <c r="L17" s="84"/>
      <c r="M17" s="120"/>
      <c r="N17" s="121"/>
      <c r="O17" s="121"/>
      <c r="P17" s="121"/>
      <c r="Q17" s="121"/>
      <c r="R17" s="121"/>
      <c r="S17" s="121"/>
      <c r="T17" s="121"/>
      <c r="U17" s="121"/>
      <c r="V17" s="122"/>
      <c r="W17" s="21"/>
      <c r="X17" s="22"/>
      <c r="Y17" s="22"/>
      <c r="Z17" s="22"/>
      <c r="AA17" s="21"/>
    </row>
    <row r="18" spans="1:27" ht="18" customHeight="1" x14ac:dyDescent="0.2">
      <c r="A18" s="21"/>
      <c r="B18" s="21"/>
      <c r="C18" s="21"/>
      <c r="D18" s="74"/>
      <c r="E18" s="82"/>
      <c r="F18" s="21"/>
      <c r="G18" s="21"/>
      <c r="H18" s="83"/>
      <c r="I18" s="78"/>
      <c r="J18" s="21"/>
      <c r="K18" s="21"/>
      <c r="L18" s="84"/>
      <c r="M18" s="120"/>
      <c r="N18" s="121"/>
      <c r="O18" s="121"/>
      <c r="P18" s="121"/>
      <c r="Q18" s="121"/>
      <c r="R18" s="121"/>
      <c r="S18" s="121"/>
      <c r="T18" s="121"/>
      <c r="U18" s="121"/>
      <c r="V18" s="122"/>
      <c r="W18" s="21"/>
      <c r="X18" s="22"/>
      <c r="Y18" s="22"/>
      <c r="Z18" s="22"/>
      <c r="AA18" s="21"/>
    </row>
    <row r="19" spans="1:27" ht="18" customHeight="1" x14ac:dyDescent="0.2">
      <c r="A19" s="21"/>
      <c r="B19" s="21"/>
      <c r="C19" s="21"/>
      <c r="D19" s="74"/>
      <c r="E19" s="82"/>
      <c r="F19" s="21"/>
      <c r="G19" s="21"/>
      <c r="H19" s="83"/>
      <c r="I19" s="78"/>
      <c r="J19" s="21"/>
      <c r="K19" s="21"/>
      <c r="L19" s="84"/>
      <c r="M19" s="120"/>
      <c r="N19" s="121"/>
      <c r="O19" s="121"/>
      <c r="P19" s="121"/>
      <c r="Q19" s="121"/>
      <c r="R19" s="121"/>
      <c r="S19" s="121"/>
      <c r="T19" s="121"/>
      <c r="U19" s="121"/>
      <c r="V19" s="122"/>
      <c r="W19" s="21"/>
      <c r="X19" s="22"/>
      <c r="Y19" s="22"/>
      <c r="Z19" s="22"/>
      <c r="AA19" s="21"/>
    </row>
    <row r="20" spans="1:27" ht="18" customHeight="1" x14ac:dyDescent="0.2">
      <c r="A20" s="21"/>
      <c r="B20" s="21"/>
      <c r="C20" s="21"/>
      <c r="D20" s="74"/>
      <c r="E20" s="82"/>
      <c r="F20" s="21"/>
      <c r="G20" s="21"/>
      <c r="H20" s="83"/>
      <c r="I20" s="78"/>
      <c r="J20" s="21"/>
      <c r="K20" s="21"/>
      <c r="L20" s="84"/>
      <c r="M20" s="120"/>
      <c r="N20" s="121"/>
      <c r="O20" s="121"/>
      <c r="P20" s="121"/>
      <c r="Q20" s="121"/>
      <c r="R20" s="121"/>
      <c r="S20" s="121"/>
      <c r="T20" s="121"/>
      <c r="U20" s="121"/>
      <c r="V20" s="122"/>
      <c r="W20" s="21"/>
      <c r="X20" s="22"/>
      <c r="Y20" s="22"/>
      <c r="Z20" s="22"/>
      <c r="AA20" s="21"/>
    </row>
    <row r="21" spans="1:27" ht="18" customHeight="1" x14ac:dyDescent="0.2">
      <c r="A21" s="21"/>
      <c r="B21" s="21"/>
      <c r="C21" s="21"/>
      <c r="D21" s="74"/>
      <c r="E21" s="82"/>
      <c r="F21" s="21"/>
      <c r="G21" s="21"/>
      <c r="H21" s="83"/>
      <c r="I21" s="78"/>
      <c r="J21" s="21"/>
      <c r="K21" s="21"/>
      <c r="L21" s="84"/>
      <c r="M21" s="120"/>
      <c r="N21" s="121"/>
      <c r="O21" s="121"/>
      <c r="P21" s="121"/>
      <c r="Q21" s="121"/>
      <c r="R21" s="121"/>
      <c r="S21" s="121"/>
      <c r="T21" s="121"/>
      <c r="U21" s="121"/>
      <c r="V21" s="122"/>
      <c r="W21" s="21"/>
      <c r="X21" s="22"/>
      <c r="Y21" s="22"/>
      <c r="Z21" s="22"/>
      <c r="AA21" s="21"/>
    </row>
    <row r="22" spans="1:27" ht="18" customHeight="1" x14ac:dyDescent="0.2">
      <c r="A22" s="21"/>
      <c r="B22" s="21"/>
      <c r="C22" s="21"/>
      <c r="D22" s="74"/>
      <c r="E22" s="82"/>
      <c r="F22" s="21"/>
      <c r="G22" s="21"/>
      <c r="H22" s="83"/>
      <c r="I22" s="78"/>
      <c r="J22" s="21"/>
      <c r="K22" s="21"/>
      <c r="L22" s="84"/>
      <c r="M22" s="120"/>
      <c r="N22" s="121"/>
      <c r="O22" s="121"/>
      <c r="P22" s="121"/>
      <c r="Q22" s="121"/>
      <c r="R22" s="121"/>
      <c r="S22" s="121"/>
      <c r="T22" s="121"/>
      <c r="U22" s="121"/>
      <c r="V22" s="122"/>
      <c r="W22" s="21"/>
      <c r="X22" s="22"/>
      <c r="Y22" s="22"/>
      <c r="Z22" s="22"/>
      <c r="AA22" s="21"/>
    </row>
    <row r="23" spans="1:27" ht="18" customHeight="1" x14ac:dyDescent="0.2">
      <c r="A23" s="21"/>
      <c r="B23" s="21"/>
      <c r="C23" s="21"/>
      <c r="D23" s="74"/>
      <c r="E23" s="82"/>
      <c r="F23" s="21"/>
      <c r="G23" s="21"/>
      <c r="H23" s="83"/>
      <c r="I23" s="78"/>
      <c r="J23" s="21"/>
      <c r="K23" s="21"/>
      <c r="L23" s="84"/>
      <c r="M23" s="120"/>
      <c r="N23" s="121"/>
      <c r="O23" s="121"/>
      <c r="P23" s="121"/>
      <c r="Q23" s="121"/>
      <c r="R23" s="121"/>
      <c r="S23" s="121"/>
      <c r="T23" s="121"/>
      <c r="U23" s="121"/>
      <c r="V23" s="122"/>
      <c r="W23" s="21"/>
      <c r="X23" s="22"/>
      <c r="Y23" s="22"/>
      <c r="Z23" s="22"/>
      <c r="AA23" s="21"/>
    </row>
    <row r="24" spans="1:27" ht="18" customHeight="1" x14ac:dyDescent="0.2">
      <c r="A24" s="21"/>
      <c r="B24" s="21"/>
      <c r="C24" s="21"/>
      <c r="D24" s="74"/>
      <c r="E24" s="82"/>
      <c r="F24" s="21"/>
      <c r="G24" s="21"/>
      <c r="H24" s="83"/>
      <c r="I24" s="78"/>
      <c r="J24" s="21"/>
      <c r="K24" s="21"/>
      <c r="L24" s="84"/>
      <c r="M24" s="120"/>
      <c r="N24" s="121"/>
      <c r="O24" s="121"/>
      <c r="P24" s="121"/>
      <c r="Q24" s="121"/>
      <c r="R24" s="121"/>
      <c r="S24" s="121"/>
      <c r="T24" s="121"/>
      <c r="U24" s="121"/>
      <c r="V24" s="122"/>
      <c r="W24" s="21"/>
      <c r="X24" s="22"/>
      <c r="Y24" s="22"/>
      <c r="Z24" s="22"/>
      <c r="AA24" s="21"/>
    </row>
    <row r="25" spans="1:27" ht="18" customHeight="1" x14ac:dyDescent="0.2">
      <c r="A25" s="21"/>
      <c r="B25" s="21"/>
      <c r="C25" s="21"/>
      <c r="D25" s="74"/>
      <c r="E25" s="82"/>
      <c r="F25" s="86" t="s">
        <v>23</v>
      </c>
      <c r="G25" s="86"/>
      <c r="H25" s="83"/>
      <c r="I25" s="78"/>
      <c r="J25" s="21"/>
      <c r="K25" s="21"/>
      <c r="L25" s="84"/>
      <c r="M25" s="120"/>
      <c r="N25" s="121"/>
      <c r="O25" s="121"/>
      <c r="P25" s="121"/>
      <c r="Q25" s="121"/>
      <c r="R25" s="121"/>
      <c r="S25" s="121"/>
      <c r="T25" s="121"/>
      <c r="U25" s="121"/>
      <c r="V25" s="122"/>
      <c r="W25" s="21"/>
      <c r="X25" s="22"/>
      <c r="Y25" s="22"/>
      <c r="Z25" s="22"/>
      <c r="AA25" s="21"/>
    </row>
    <row r="26" spans="1:27" ht="18" customHeight="1" thickBot="1" x14ac:dyDescent="0.25">
      <c r="A26" s="21"/>
      <c r="B26" s="21"/>
      <c r="C26" s="21"/>
      <c r="D26" s="74"/>
      <c r="E26" s="87"/>
      <c r="F26" s="88"/>
      <c r="G26" s="88"/>
      <c r="H26" s="89"/>
      <c r="I26" s="78"/>
      <c r="J26" s="21"/>
      <c r="K26" s="21"/>
      <c r="L26" s="84"/>
      <c r="M26" s="120"/>
      <c r="N26" s="121"/>
      <c r="O26" s="121"/>
      <c r="P26" s="121"/>
      <c r="Q26" s="121"/>
      <c r="R26" s="121"/>
      <c r="S26" s="121"/>
      <c r="T26" s="121"/>
      <c r="U26" s="121"/>
      <c r="V26" s="122"/>
      <c r="W26" s="21"/>
      <c r="X26" s="22"/>
      <c r="Y26" s="22"/>
      <c r="Z26" s="22"/>
      <c r="AA26" s="21"/>
    </row>
    <row r="27" spans="1:27" ht="18" customHeight="1" x14ac:dyDescent="0.2">
      <c r="A27" s="21"/>
      <c r="B27" s="21"/>
      <c r="C27" s="21"/>
      <c r="D27" s="21"/>
      <c r="E27" s="90" t="s">
        <v>22</v>
      </c>
      <c r="F27" s="90"/>
      <c r="G27" s="90"/>
      <c r="H27" s="90"/>
      <c r="I27" s="21"/>
      <c r="J27" s="21"/>
      <c r="K27" s="21"/>
      <c r="L27" s="84"/>
      <c r="M27" s="120"/>
      <c r="N27" s="121"/>
      <c r="O27" s="121"/>
      <c r="P27" s="121"/>
      <c r="Q27" s="121"/>
      <c r="R27" s="121"/>
      <c r="S27" s="121"/>
      <c r="T27" s="121"/>
      <c r="U27" s="121"/>
      <c r="V27" s="122"/>
      <c r="W27" s="21"/>
      <c r="X27" s="22"/>
      <c r="Y27" s="22"/>
      <c r="Z27" s="22"/>
      <c r="AA27" s="21"/>
    </row>
    <row r="28" spans="1:27" ht="18" customHeight="1" thickBot="1" x14ac:dyDescent="0.25">
      <c r="A28" s="21"/>
      <c r="B28" s="21"/>
      <c r="C28" s="21"/>
      <c r="D28" s="22"/>
      <c r="E28" s="64"/>
      <c r="F28" s="64"/>
      <c r="G28" s="64"/>
      <c r="H28" s="64"/>
      <c r="I28" s="22"/>
      <c r="J28" s="21"/>
      <c r="K28" s="84"/>
      <c r="L28" s="84"/>
      <c r="M28" s="123"/>
      <c r="N28" s="124"/>
      <c r="O28" s="124"/>
      <c r="P28" s="124"/>
      <c r="Q28" s="124"/>
      <c r="R28" s="124"/>
      <c r="S28" s="124"/>
      <c r="T28" s="124"/>
      <c r="U28" s="124"/>
      <c r="V28" s="125"/>
      <c r="W28" s="21"/>
      <c r="X28" s="22"/>
      <c r="Y28" s="22"/>
      <c r="Z28" s="22"/>
      <c r="AA28" s="21"/>
    </row>
    <row r="29" spans="1:27" ht="18" customHeight="1" thickBot="1" x14ac:dyDescent="0.25">
      <c r="A29" s="21"/>
      <c r="B29" s="21"/>
      <c r="C29" s="21"/>
      <c r="D29" s="22"/>
      <c r="E29" s="22"/>
      <c r="F29" s="22"/>
      <c r="G29" s="22"/>
      <c r="H29" s="22"/>
      <c r="I29" s="22"/>
      <c r="J29" s="21"/>
      <c r="K29" s="91"/>
      <c r="L29" s="92"/>
      <c r="M29" s="92"/>
      <c r="N29" s="92"/>
      <c r="O29" s="92"/>
      <c r="P29" s="91"/>
      <c r="Q29" s="91"/>
      <c r="R29" s="91"/>
      <c r="S29" s="91"/>
      <c r="T29" s="91"/>
      <c r="U29" s="91"/>
      <c r="V29" s="91"/>
      <c r="W29" s="21"/>
      <c r="X29" s="22"/>
      <c r="Y29" s="22"/>
      <c r="Z29" s="22"/>
      <c r="AA29" s="21"/>
    </row>
    <row r="30" spans="1:27" ht="29" customHeight="1" thickBot="1" x14ac:dyDescent="0.25">
      <c r="A30" s="21"/>
      <c r="B30" s="93"/>
      <c r="C30" s="94" t="s">
        <v>10</v>
      </c>
      <c r="D30" s="95"/>
      <c r="E30" s="95"/>
      <c r="F30" s="95"/>
      <c r="G30" s="95"/>
      <c r="H30" s="96"/>
      <c r="I30" s="97" t="s">
        <v>24</v>
      </c>
      <c r="J30" s="97"/>
      <c r="K30" s="98" t="s">
        <v>13</v>
      </c>
      <c r="L30" s="97" t="s">
        <v>15</v>
      </c>
      <c r="M30" s="97"/>
      <c r="N30" s="97"/>
      <c r="O30" s="99"/>
      <c r="P30" s="100" t="s">
        <v>14</v>
      </c>
      <c r="Q30" s="97"/>
      <c r="R30" s="97"/>
      <c r="S30" s="97"/>
      <c r="T30" s="97"/>
      <c r="U30" s="97"/>
      <c r="V30" s="99"/>
      <c r="W30" s="21"/>
      <c r="X30" s="22"/>
      <c r="Y30" s="22"/>
      <c r="Z30" s="22"/>
      <c r="AA30" s="21"/>
    </row>
    <row r="31" spans="1:27" s="2" customFormat="1" ht="52" customHeight="1" thickBot="1" x14ac:dyDescent="0.25">
      <c r="A31" s="91"/>
      <c r="B31" s="101"/>
      <c r="C31" s="102"/>
      <c r="D31" s="103"/>
      <c r="E31" s="103"/>
      <c r="F31" s="103"/>
      <c r="G31" s="103"/>
      <c r="H31" s="104"/>
      <c r="I31" s="105" t="s">
        <v>11</v>
      </c>
      <c r="J31" s="106" t="s">
        <v>12</v>
      </c>
      <c r="K31" s="107"/>
      <c r="L31" s="108" t="s">
        <v>16</v>
      </c>
      <c r="M31" s="109" t="s">
        <v>17</v>
      </c>
      <c r="N31" s="109" t="s">
        <v>18</v>
      </c>
      <c r="O31" s="109" t="s">
        <v>19</v>
      </c>
      <c r="P31" s="110" t="s">
        <v>25</v>
      </c>
      <c r="Q31" s="111"/>
      <c r="R31" s="111"/>
      <c r="S31" s="111"/>
      <c r="T31" s="111"/>
      <c r="U31" s="111"/>
      <c r="V31" s="112"/>
      <c r="W31" s="91"/>
      <c r="X31" s="91"/>
      <c r="Y31" s="91"/>
      <c r="Z31" s="91"/>
      <c r="AA31" s="91"/>
    </row>
    <row r="32" spans="1:27" ht="18" customHeight="1" x14ac:dyDescent="0.2">
      <c r="A32" s="21"/>
      <c r="B32" s="113">
        <v>51</v>
      </c>
      <c r="C32" s="11"/>
      <c r="D32" s="11"/>
      <c r="E32" s="11"/>
      <c r="F32" s="11"/>
      <c r="G32" s="11"/>
      <c r="H32" s="11"/>
      <c r="I32" s="8"/>
      <c r="J32" s="8"/>
      <c r="K32" s="7"/>
      <c r="L32" s="7"/>
      <c r="M32" s="7"/>
      <c r="N32" s="7"/>
      <c r="O32" s="7"/>
      <c r="P32" s="18"/>
      <c r="Q32" s="19"/>
      <c r="R32" s="19"/>
      <c r="S32" s="19"/>
      <c r="T32" s="19"/>
      <c r="U32" s="19"/>
      <c r="V32" s="20"/>
      <c r="W32" s="21"/>
      <c r="X32" s="114">
        <f t="shared" ref="X32:X81" si="0">I32*J32*K32/1000000</f>
        <v>0</v>
      </c>
      <c r="Y32" s="114">
        <f t="shared" ref="Y32:Y81" si="1">(I32+20)*K32</f>
        <v>0</v>
      </c>
      <c r="Z32" s="114">
        <f t="shared" ref="Z32:Z81" si="2">(J32+20)*K32</f>
        <v>0</v>
      </c>
      <c r="AA32" s="21"/>
    </row>
    <row r="33" spans="1:27" ht="18" customHeight="1" x14ac:dyDescent="0.2">
      <c r="A33" s="21"/>
      <c r="B33" s="115">
        <v>52</v>
      </c>
      <c r="C33" s="10"/>
      <c r="D33" s="10"/>
      <c r="E33" s="10"/>
      <c r="F33" s="10"/>
      <c r="G33" s="10"/>
      <c r="H33" s="10"/>
      <c r="I33" s="6"/>
      <c r="J33" s="6"/>
      <c r="K33" s="4"/>
      <c r="L33" s="4"/>
      <c r="M33" s="4"/>
      <c r="N33" s="4"/>
      <c r="O33" s="4"/>
      <c r="P33" s="15"/>
      <c r="Q33" s="16"/>
      <c r="R33" s="16"/>
      <c r="S33" s="16"/>
      <c r="T33" s="16"/>
      <c r="U33" s="16"/>
      <c r="V33" s="17"/>
      <c r="W33" s="21"/>
      <c r="X33" s="114">
        <f t="shared" si="0"/>
        <v>0</v>
      </c>
      <c r="Y33" s="114">
        <f t="shared" si="1"/>
        <v>0</v>
      </c>
      <c r="Z33" s="114">
        <f t="shared" si="2"/>
        <v>0</v>
      </c>
      <c r="AA33" s="21"/>
    </row>
    <row r="34" spans="1:27" ht="18" customHeight="1" x14ac:dyDescent="0.2">
      <c r="A34" s="21"/>
      <c r="B34" s="113">
        <v>53</v>
      </c>
      <c r="C34" s="9"/>
      <c r="D34" s="9"/>
      <c r="E34" s="9"/>
      <c r="F34" s="9"/>
      <c r="G34" s="9"/>
      <c r="H34" s="9"/>
      <c r="I34" s="5"/>
      <c r="J34" s="5"/>
      <c r="K34" s="3"/>
      <c r="L34" s="3"/>
      <c r="M34" s="3"/>
      <c r="N34" s="3"/>
      <c r="O34" s="3"/>
      <c r="P34" s="12"/>
      <c r="Q34" s="13"/>
      <c r="R34" s="13"/>
      <c r="S34" s="13"/>
      <c r="T34" s="13"/>
      <c r="U34" s="13"/>
      <c r="V34" s="14"/>
      <c r="W34" s="21"/>
      <c r="X34" s="114">
        <f t="shared" si="0"/>
        <v>0</v>
      </c>
      <c r="Y34" s="114">
        <f t="shared" si="1"/>
        <v>0</v>
      </c>
      <c r="Z34" s="114">
        <f t="shared" si="2"/>
        <v>0</v>
      </c>
      <c r="AA34" s="21"/>
    </row>
    <row r="35" spans="1:27" ht="18" customHeight="1" x14ac:dyDescent="0.2">
      <c r="A35" s="21"/>
      <c r="B35" s="115">
        <v>54</v>
      </c>
      <c r="C35" s="10"/>
      <c r="D35" s="10"/>
      <c r="E35" s="10"/>
      <c r="F35" s="10"/>
      <c r="G35" s="10"/>
      <c r="H35" s="10"/>
      <c r="I35" s="6"/>
      <c r="J35" s="6"/>
      <c r="K35" s="4"/>
      <c r="L35" s="4"/>
      <c r="M35" s="4"/>
      <c r="N35" s="4"/>
      <c r="O35" s="4"/>
      <c r="P35" s="15"/>
      <c r="Q35" s="16"/>
      <c r="R35" s="16"/>
      <c r="S35" s="16"/>
      <c r="T35" s="16"/>
      <c r="U35" s="16"/>
      <c r="V35" s="17"/>
      <c r="W35" s="21"/>
      <c r="X35" s="114">
        <f t="shared" si="0"/>
        <v>0</v>
      </c>
      <c r="Y35" s="114">
        <f t="shared" si="1"/>
        <v>0</v>
      </c>
      <c r="Z35" s="114">
        <f t="shared" si="2"/>
        <v>0</v>
      </c>
      <c r="AA35" s="21"/>
    </row>
    <row r="36" spans="1:27" ht="18" customHeight="1" x14ac:dyDescent="0.2">
      <c r="A36" s="21"/>
      <c r="B36" s="113">
        <v>55</v>
      </c>
      <c r="C36" s="9"/>
      <c r="D36" s="9"/>
      <c r="E36" s="9"/>
      <c r="F36" s="9"/>
      <c r="G36" s="9"/>
      <c r="H36" s="9"/>
      <c r="I36" s="5"/>
      <c r="J36" s="5"/>
      <c r="K36" s="3"/>
      <c r="L36" s="3"/>
      <c r="M36" s="3"/>
      <c r="N36" s="3"/>
      <c r="O36" s="3"/>
      <c r="P36" s="12"/>
      <c r="Q36" s="13"/>
      <c r="R36" s="13"/>
      <c r="S36" s="13"/>
      <c r="T36" s="13"/>
      <c r="U36" s="13"/>
      <c r="V36" s="14"/>
      <c r="W36" s="21"/>
      <c r="X36" s="114">
        <f t="shared" si="0"/>
        <v>0</v>
      </c>
      <c r="Y36" s="114">
        <f t="shared" si="1"/>
        <v>0</v>
      </c>
      <c r="Z36" s="114">
        <f t="shared" si="2"/>
        <v>0</v>
      </c>
      <c r="AA36" s="21"/>
    </row>
    <row r="37" spans="1:27" ht="18" customHeight="1" x14ac:dyDescent="0.2">
      <c r="A37" s="21"/>
      <c r="B37" s="115">
        <v>56</v>
      </c>
      <c r="C37" s="10"/>
      <c r="D37" s="10"/>
      <c r="E37" s="10"/>
      <c r="F37" s="10"/>
      <c r="G37" s="10"/>
      <c r="H37" s="10"/>
      <c r="I37" s="6"/>
      <c r="J37" s="6"/>
      <c r="K37" s="4"/>
      <c r="L37" s="4"/>
      <c r="M37" s="4"/>
      <c r="N37" s="4"/>
      <c r="O37" s="4"/>
      <c r="P37" s="15"/>
      <c r="Q37" s="16"/>
      <c r="R37" s="16"/>
      <c r="S37" s="16"/>
      <c r="T37" s="16"/>
      <c r="U37" s="16"/>
      <c r="V37" s="17"/>
      <c r="W37" s="21"/>
      <c r="X37" s="114">
        <f t="shared" si="0"/>
        <v>0</v>
      </c>
      <c r="Y37" s="114">
        <f t="shared" si="1"/>
        <v>0</v>
      </c>
      <c r="Z37" s="114">
        <f t="shared" si="2"/>
        <v>0</v>
      </c>
      <c r="AA37" s="21"/>
    </row>
    <row r="38" spans="1:27" ht="18" customHeight="1" x14ac:dyDescent="0.2">
      <c r="A38" s="21"/>
      <c r="B38" s="113">
        <v>57</v>
      </c>
      <c r="C38" s="9"/>
      <c r="D38" s="9"/>
      <c r="E38" s="9"/>
      <c r="F38" s="9"/>
      <c r="G38" s="9"/>
      <c r="H38" s="9"/>
      <c r="I38" s="5"/>
      <c r="J38" s="5"/>
      <c r="K38" s="3"/>
      <c r="L38" s="3"/>
      <c r="M38" s="3"/>
      <c r="N38" s="3"/>
      <c r="O38" s="3"/>
      <c r="P38" s="12"/>
      <c r="Q38" s="13"/>
      <c r="R38" s="13"/>
      <c r="S38" s="13"/>
      <c r="T38" s="13"/>
      <c r="U38" s="13"/>
      <c r="V38" s="14"/>
      <c r="W38" s="21"/>
      <c r="X38" s="114">
        <f t="shared" si="0"/>
        <v>0</v>
      </c>
      <c r="Y38" s="114">
        <f t="shared" si="1"/>
        <v>0</v>
      </c>
      <c r="Z38" s="114">
        <f t="shared" si="2"/>
        <v>0</v>
      </c>
      <c r="AA38" s="21"/>
    </row>
    <row r="39" spans="1:27" ht="18" customHeight="1" x14ac:dyDescent="0.2">
      <c r="A39" s="21"/>
      <c r="B39" s="115">
        <v>58</v>
      </c>
      <c r="C39" s="10"/>
      <c r="D39" s="10"/>
      <c r="E39" s="10"/>
      <c r="F39" s="10"/>
      <c r="G39" s="10"/>
      <c r="H39" s="10"/>
      <c r="I39" s="6"/>
      <c r="J39" s="6"/>
      <c r="K39" s="4"/>
      <c r="L39" s="4"/>
      <c r="M39" s="4"/>
      <c r="N39" s="4"/>
      <c r="O39" s="4"/>
      <c r="P39" s="15"/>
      <c r="Q39" s="16"/>
      <c r="R39" s="16"/>
      <c r="S39" s="16"/>
      <c r="T39" s="16"/>
      <c r="U39" s="16"/>
      <c r="V39" s="17"/>
      <c r="W39" s="21"/>
      <c r="X39" s="114">
        <f t="shared" si="0"/>
        <v>0</v>
      </c>
      <c r="Y39" s="114">
        <f t="shared" si="1"/>
        <v>0</v>
      </c>
      <c r="Z39" s="114">
        <f t="shared" si="2"/>
        <v>0</v>
      </c>
      <c r="AA39" s="21"/>
    </row>
    <row r="40" spans="1:27" ht="18" customHeight="1" x14ac:dyDescent="0.2">
      <c r="A40" s="21"/>
      <c r="B40" s="113">
        <v>59</v>
      </c>
      <c r="C40" s="9"/>
      <c r="D40" s="9"/>
      <c r="E40" s="9"/>
      <c r="F40" s="9"/>
      <c r="G40" s="9"/>
      <c r="H40" s="9"/>
      <c r="I40" s="5"/>
      <c r="J40" s="5"/>
      <c r="K40" s="3"/>
      <c r="L40" s="3"/>
      <c r="M40" s="3"/>
      <c r="N40" s="3"/>
      <c r="O40" s="3"/>
      <c r="P40" s="12"/>
      <c r="Q40" s="13"/>
      <c r="R40" s="13"/>
      <c r="S40" s="13"/>
      <c r="T40" s="13"/>
      <c r="U40" s="13"/>
      <c r="V40" s="14"/>
      <c r="W40" s="21"/>
      <c r="X40" s="114">
        <f t="shared" si="0"/>
        <v>0</v>
      </c>
      <c r="Y40" s="114">
        <f t="shared" si="1"/>
        <v>0</v>
      </c>
      <c r="Z40" s="114">
        <f t="shared" si="2"/>
        <v>0</v>
      </c>
      <c r="AA40" s="21"/>
    </row>
    <row r="41" spans="1:27" ht="18" customHeight="1" x14ac:dyDescent="0.2">
      <c r="A41" s="21"/>
      <c r="B41" s="115">
        <v>60</v>
      </c>
      <c r="C41" s="10"/>
      <c r="D41" s="10"/>
      <c r="E41" s="10"/>
      <c r="F41" s="10"/>
      <c r="G41" s="10"/>
      <c r="H41" s="10"/>
      <c r="I41" s="6"/>
      <c r="J41" s="6"/>
      <c r="K41" s="4"/>
      <c r="L41" s="4"/>
      <c r="M41" s="4"/>
      <c r="N41" s="4"/>
      <c r="O41" s="4"/>
      <c r="P41" s="15"/>
      <c r="Q41" s="16"/>
      <c r="R41" s="16"/>
      <c r="S41" s="16"/>
      <c r="T41" s="16"/>
      <c r="U41" s="16"/>
      <c r="V41" s="17"/>
      <c r="W41" s="21"/>
      <c r="X41" s="114">
        <f t="shared" si="0"/>
        <v>0</v>
      </c>
      <c r="Y41" s="114">
        <f t="shared" si="1"/>
        <v>0</v>
      </c>
      <c r="Z41" s="114">
        <f t="shared" si="2"/>
        <v>0</v>
      </c>
      <c r="AA41" s="21"/>
    </row>
    <row r="42" spans="1:27" ht="18" customHeight="1" x14ac:dyDescent="0.2">
      <c r="A42" s="21"/>
      <c r="B42" s="113">
        <v>61</v>
      </c>
      <c r="C42" s="9"/>
      <c r="D42" s="9"/>
      <c r="E42" s="9"/>
      <c r="F42" s="9"/>
      <c r="G42" s="9"/>
      <c r="H42" s="9"/>
      <c r="I42" s="5"/>
      <c r="J42" s="5"/>
      <c r="K42" s="3"/>
      <c r="L42" s="3"/>
      <c r="M42" s="3"/>
      <c r="N42" s="3"/>
      <c r="O42" s="3"/>
      <c r="P42" s="12"/>
      <c r="Q42" s="13"/>
      <c r="R42" s="13"/>
      <c r="S42" s="13"/>
      <c r="T42" s="13"/>
      <c r="U42" s="13"/>
      <c r="V42" s="14"/>
      <c r="W42" s="21"/>
      <c r="X42" s="114">
        <f t="shared" si="0"/>
        <v>0</v>
      </c>
      <c r="Y42" s="114">
        <f t="shared" si="1"/>
        <v>0</v>
      </c>
      <c r="Z42" s="114">
        <f t="shared" si="2"/>
        <v>0</v>
      </c>
      <c r="AA42" s="21"/>
    </row>
    <row r="43" spans="1:27" ht="18" customHeight="1" x14ac:dyDescent="0.2">
      <c r="A43" s="21"/>
      <c r="B43" s="115">
        <v>62</v>
      </c>
      <c r="C43" s="10"/>
      <c r="D43" s="10"/>
      <c r="E43" s="10"/>
      <c r="F43" s="10"/>
      <c r="G43" s="10"/>
      <c r="H43" s="10"/>
      <c r="I43" s="6"/>
      <c r="J43" s="6"/>
      <c r="K43" s="4"/>
      <c r="L43" s="4"/>
      <c r="M43" s="4"/>
      <c r="N43" s="4"/>
      <c r="O43" s="4"/>
      <c r="P43" s="15"/>
      <c r="Q43" s="16"/>
      <c r="R43" s="16"/>
      <c r="S43" s="16"/>
      <c r="T43" s="16"/>
      <c r="U43" s="16"/>
      <c r="V43" s="17"/>
      <c r="W43" s="21"/>
      <c r="X43" s="114">
        <f t="shared" si="0"/>
        <v>0</v>
      </c>
      <c r="Y43" s="114">
        <f t="shared" si="1"/>
        <v>0</v>
      </c>
      <c r="Z43" s="114">
        <f t="shared" si="2"/>
        <v>0</v>
      </c>
      <c r="AA43" s="21"/>
    </row>
    <row r="44" spans="1:27" ht="18" customHeight="1" x14ac:dyDescent="0.2">
      <c r="A44" s="21"/>
      <c r="B44" s="113">
        <v>63</v>
      </c>
      <c r="C44" s="9"/>
      <c r="D44" s="9"/>
      <c r="E44" s="9"/>
      <c r="F44" s="9"/>
      <c r="G44" s="9"/>
      <c r="H44" s="9"/>
      <c r="I44" s="5"/>
      <c r="J44" s="5"/>
      <c r="K44" s="3"/>
      <c r="L44" s="3"/>
      <c r="M44" s="3"/>
      <c r="N44" s="3"/>
      <c r="O44" s="3"/>
      <c r="P44" s="12"/>
      <c r="Q44" s="13"/>
      <c r="R44" s="13"/>
      <c r="S44" s="13"/>
      <c r="T44" s="13"/>
      <c r="U44" s="13"/>
      <c r="V44" s="14"/>
      <c r="W44" s="21"/>
      <c r="X44" s="114">
        <f t="shared" si="0"/>
        <v>0</v>
      </c>
      <c r="Y44" s="114">
        <f t="shared" si="1"/>
        <v>0</v>
      </c>
      <c r="Z44" s="114">
        <f t="shared" si="2"/>
        <v>0</v>
      </c>
      <c r="AA44" s="21"/>
    </row>
    <row r="45" spans="1:27" ht="18" customHeight="1" x14ac:dyDescent="0.2">
      <c r="A45" s="21"/>
      <c r="B45" s="115">
        <v>64</v>
      </c>
      <c r="C45" s="10"/>
      <c r="D45" s="10"/>
      <c r="E45" s="10"/>
      <c r="F45" s="10"/>
      <c r="G45" s="10"/>
      <c r="H45" s="10"/>
      <c r="I45" s="6"/>
      <c r="J45" s="6"/>
      <c r="K45" s="4"/>
      <c r="L45" s="4"/>
      <c r="M45" s="4"/>
      <c r="N45" s="4"/>
      <c r="O45" s="4"/>
      <c r="P45" s="15"/>
      <c r="Q45" s="16"/>
      <c r="R45" s="16"/>
      <c r="S45" s="16"/>
      <c r="T45" s="16"/>
      <c r="U45" s="16"/>
      <c r="V45" s="17"/>
      <c r="W45" s="21"/>
      <c r="X45" s="114">
        <f t="shared" si="0"/>
        <v>0</v>
      </c>
      <c r="Y45" s="114">
        <f t="shared" si="1"/>
        <v>0</v>
      </c>
      <c r="Z45" s="114">
        <f t="shared" si="2"/>
        <v>0</v>
      </c>
      <c r="AA45" s="21"/>
    </row>
    <row r="46" spans="1:27" ht="18" customHeight="1" x14ac:dyDescent="0.2">
      <c r="A46" s="21"/>
      <c r="B46" s="113">
        <v>65</v>
      </c>
      <c r="C46" s="9"/>
      <c r="D46" s="9"/>
      <c r="E46" s="9"/>
      <c r="F46" s="9"/>
      <c r="G46" s="9"/>
      <c r="H46" s="9"/>
      <c r="I46" s="5"/>
      <c r="J46" s="5"/>
      <c r="K46" s="3"/>
      <c r="L46" s="3"/>
      <c r="M46" s="3"/>
      <c r="N46" s="3"/>
      <c r="O46" s="3"/>
      <c r="P46" s="12"/>
      <c r="Q46" s="13"/>
      <c r="R46" s="13"/>
      <c r="S46" s="13"/>
      <c r="T46" s="13"/>
      <c r="U46" s="13"/>
      <c r="V46" s="14"/>
      <c r="W46" s="21"/>
      <c r="X46" s="114">
        <f t="shared" si="0"/>
        <v>0</v>
      </c>
      <c r="Y46" s="114">
        <f t="shared" si="1"/>
        <v>0</v>
      </c>
      <c r="Z46" s="114">
        <f t="shared" si="2"/>
        <v>0</v>
      </c>
      <c r="AA46" s="21"/>
    </row>
    <row r="47" spans="1:27" ht="18" customHeight="1" x14ac:dyDescent="0.2">
      <c r="A47" s="21"/>
      <c r="B47" s="115">
        <v>66</v>
      </c>
      <c r="C47" s="10"/>
      <c r="D47" s="10"/>
      <c r="E47" s="10"/>
      <c r="F47" s="10"/>
      <c r="G47" s="10"/>
      <c r="H47" s="10"/>
      <c r="I47" s="6"/>
      <c r="J47" s="6"/>
      <c r="K47" s="4"/>
      <c r="L47" s="4"/>
      <c r="M47" s="4"/>
      <c r="N47" s="4"/>
      <c r="O47" s="4"/>
      <c r="P47" s="15"/>
      <c r="Q47" s="16"/>
      <c r="R47" s="16"/>
      <c r="S47" s="16"/>
      <c r="T47" s="16"/>
      <c r="U47" s="16"/>
      <c r="V47" s="17"/>
      <c r="W47" s="21"/>
      <c r="X47" s="114">
        <f t="shared" si="0"/>
        <v>0</v>
      </c>
      <c r="Y47" s="114">
        <f t="shared" si="1"/>
        <v>0</v>
      </c>
      <c r="Z47" s="114">
        <f t="shared" si="2"/>
        <v>0</v>
      </c>
      <c r="AA47" s="21"/>
    </row>
    <row r="48" spans="1:27" ht="18" customHeight="1" x14ac:dyDescent="0.2">
      <c r="A48" s="21"/>
      <c r="B48" s="113">
        <v>67</v>
      </c>
      <c r="C48" s="9"/>
      <c r="D48" s="9"/>
      <c r="E48" s="9"/>
      <c r="F48" s="9"/>
      <c r="G48" s="9"/>
      <c r="H48" s="9"/>
      <c r="I48" s="5"/>
      <c r="J48" s="5"/>
      <c r="K48" s="3"/>
      <c r="L48" s="3"/>
      <c r="M48" s="3"/>
      <c r="N48" s="3"/>
      <c r="O48" s="3"/>
      <c r="P48" s="12"/>
      <c r="Q48" s="13"/>
      <c r="R48" s="13"/>
      <c r="S48" s="13"/>
      <c r="T48" s="13"/>
      <c r="U48" s="13"/>
      <c r="V48" s="14"/>
      <c r="W48" s="21"/>
      <c r="X48" s="114">
        <f t="shared" si="0"/>
        <v>0</v>
      </c>
      <c r="Y48" s="114">
        <f t="shared" si="1"/>
        <v>0</v>
      </c>
      <c r="Z48" s="114">
        <f t="shared" si="2"/>
        <v>0</v>
      </c>
      <c r="AA48" s="21"/>
    </row>
    <row r="49" spans="1:27" ht="18" customHeight="1" x14ac:dyDescent="0.2">
      <c r="A49" s="21"/>
      <c r="B49" s="115">
        <v>68</v>
      </c>
      <c r="C49" s="10"/>
      <c r="D49" s="10"/>
      <c r="E49" s="10"/>
      <c r="F49" s="10"/>
      <c r="G49" s="10"/>
      <c r="H49" s="10"/>
      <c r="I49" s="6"/>
      <c r="J49" s="6"/>
      <c r="K49" s="4"/>
      <c r="L49" s="4"/>
      <c r="M49" s="4"/>
      <c r="N49" s="4"/>
      <c r="O49" s="4"/>
      <c r="P49" s="15"/>
      <c r="Q49" s="16"/>
      <c r="R49" s="16"/>
      <c r="S49" s="16"/>
      <c r="T49" s="16"/>
      <c r="U49" s="16"/>
      <c r="V49" s="17"/>
      <c r="W49" s="21"/>
      <c r="X49" s="114">
        <f t="shared" si="0"/>
        <v>0</v>
      </c>
      <c r="Y49" s="114">
        <f t="shared" si="1"/>
        <v>0</v>
      </c>
      <c r="Z49" s="114">
        <f t="shared" si="2"/>
        <v>0</v>
      </c>
      <c r="AA49" s="21"/>
    </row>
    <row r="50" spans="1:27" ht="18" customHeight="1" x14ac:dyDescent="0.2">
      <c r="A50" s="21"/>
      <c r="B50" s="113">
        <v>69</v>
      </c>
      <c r="C50" s="9"/>
      <c r="D50" s="9"/>
      <c r="E50" s="9"/>
      <c r="F50" s="9"/>
      <c r="G50" s="9"/>
      <c r="H50" s="9"/>
      <c r="I50" s="5"/>
      <c r="J50" s="5"/>
      <c r="K50" s="3"/>
      <c r="L50" s="3"/>
      <c r="M50" s="3"/>
      <c r="N50" s="3"/>
      <c r="O50" s="3"/>
      <c r="P50" s="12"/>
      <c r="Q50" s="13"/>
      <c r="R50" s="13"/>
      <c r="S50" s="13"/>
      <c r="T50" s="13"/>
      <c r="U50" s="13"/>
      <c r="V50" s="14"/>
      <c r="W50" s="21"/>
      <c r="X50" s="114">
        <f t="shared" si="0"/>
        <v>0</v>
      </c>
      <c r="Y50" s="114">
        <f t="shared" si="1"/>
        <v>0</v>
      </c>
      <c r="Z50" s="114">
        <f t="shared" si="2"/>
        <v>0</v>
      </c>
      <c r="AA50" s="21"/>
    </row>
    <row r="51" spans="1:27" ht="18" customHeight="1" x14ac:dyDescent="0.2">
      <c r="A51" s="21"/>
      <c r="B51" s="115">
        <v>70</v>
      </c>
      <c r="C51" s="10"/>
      <c r="D51" s="10"/>
      <c r="E51" s="10"/>
      <c r="F51" s="10"/>
      <c r="G51" s="10"/>
      <c r="H51" s="10"/>
      <c r="I51" s="6"/>
      <c r="J51" s="6"/>
      <c r="K51" s="4"/>
      <c r="L51" s="4"/>
      <c r="M51" s="4"/>
      <c r="N51" s="4"/>
      <c r="O51" s="4"/>
      <c r="P51" s="15"/>
      <c r="Q51" s="16"/>
      <c r="R51" s="16"/>
      <c r="S51" s="16"/>
      <c r="T51" s="16"/>
      <c r="U51" s="16"/>
      <c r="V51" s="17"/>
      <c r="W51" s="21"/>
      <c r="X51" s="114">
        <f t="shared" si="0"/>
        <v>0</v>
      </c>
      <c r="Y51" s="114">
        <f t="shared" si="1"/>
        <v>0</v>
      </c>
      <c r="Z51" s="114">
        <f t="shared" si="2"/>
        <v>0</v>
      </c>
      <c r="AA51" s="21"/>
    </row>
    <row r="52" spans="1:27" ht="18" customHeight="1" x14ac:dyDescent="0.2">
      <c r="A52" s="21"/>
      <c r="B52" s="113">
        <v>71</v>
      </c>
      <c r="C52" s="9"/>
      <c r="D52" s="9"/>
      <c r="E52" s="9"/>
      <c r="F52" s="9"/>
      <c r="G52" s="9"/>
      <c r="H52" s="9"/>
      <c r="I52" s="5"/>
      <c r="J52" s="5"/>
      <c r="K52" s="3"/>
      <c r="L52" s="3"/>
      <c r="M52" s="3"/>
      <c r="N52" s="3"/>
      <c r="O52" s="3"/>
      <c r="P52" s="12"/>
      <c r="Q52" s="13"/>
      <c r="R52" s="13"/>
      <c r="S52" s="13"/>
      <c r="T52" s="13"/>
      <c r="U52" s="13"/>
      <c r="V52" s="14"/>
      <c r="W52" s="21"/>
      <c r="X52" s="114">
        <f t="shared" si="0"/>
        <v>0</v>
      </c>
      <c r="Y52" s="114">
        <f t="shared" si="1"/>
        <v>0</v>
      </c>
      <c r="Z52" s="114">
        <f t="shared" si="2"/>
        <v>0</v>
      </c>
      <c r="AA52" s="21"/>
    </row>
    <row r="53" spans="1:27" ht="18" customHeight="1" x14ac:dyDescent="0.2">
      <c r="A53" s="21"/>
      <c r="B53" s="115">
        <v>72</v>
      </c>
      <c r="C53" s="10"/>
      <c r="D53" s="10"/>
      <c r="E53" s="10"/>
      <c r="F53" s="10"/>
      <c r="G53" s="10"/>
      <c r="H53" s="10"/>
      <c r="I53" s="6"/>
      <c r="J53" s="6"/>
      <c r="K53" s="4"/>
      <c r="L53" s="4"/>
      <c r="M53" s="4"/>
      <c r="N53" s="4"/>
      <c r="O53" s="4"/>
      <c r="P53" s="15"/>
      <c r="Q53" s="16"/>
      <c r="R53" s="16"/>
      <c r="S53" s="16"/>
      <c r="T53" s="16"/>
      <c r="U53" s="16"/>
      <c r="V53" s="17"/>
      <c r="W53" s="21"/>
      <c r="X53" s="114">
        <f t="shared" si="0"/>
        <v>0</v>
      </c>
      <c r="Y53" s="114">
        <f t="shared" si="1"/>
        <v>0</v>
      </c>
      <c r="Z53" s="114">
        <f t="shared" si="2"/>
        <v>0</v>
      </c>
      <c r="AA53" s="21"/>
    </row>
    <row r="54" spans="1:27" ht="18" customHeight="1" x14ac:dyDescent="0.2">
      <c r="A54" s="21"/>
      <c r="B54" s="113">
        <v>73</v>
      </c>
      <c r="C54" s="9"/>
      <c r="D54" s="9"/>
      <c r="E54" s="9"/>
      <c r="F54" s="9"/>
      <c r="G54" s="9"/>
      <c r="H54" s="9"/>
      <c r="I54" s="5"/>
      <c r="J54" s="5"/>
      <c r="K54" s="3"/>
      <c r="L54" s="3"/>
      <c r="M54" s="3"/>
      <c r="N54" s="3"/>
      <c r="O54" s="3"/>
      <c r="P54" s="12"/>
      <c r="Q54" s="13"/>
      <c r="R54" s="13"/>
      <c r="S54" s="13"/>
      <c r="T54" s="13"/>
      <c r="U54" s="13"/>
      <c r="V54" s="14"/>
      <c r="W54" s="21"/>
      <c r="X54" s="114">
        <f t="shared" si="0"/>
        <v>0</v>
      </c>
      <c r="Y54" s="114">
        <f t="shared" si="1"/>
        <v>0</v>
      </c>
      <c r="Z54" s="114">
        <f t="shared" si="2"/>
        <v>0</v>
      </c>
      <c r="AA54" s="21"/>
    </row>
    <row r="55" spans="1:27" ht="18" customHeight="1" x14ac:dyDescent="0.2">
      <c r="A55" s="21"/>
      <c r="B55" s="115">
        <v>74</v>
      </c>
      <c r="C55" s="10"/>
      <c r="D55" s="10"/>
      <c r="E55" s="10"/>
      <c r="F55" s="10"/>
      <c r="G55" s="10"/>
      <c r="H55" s="10"/>
      <c r="I55" s="6"/>
      <c r="J55" s="6"/>
      <c r="K55" s="4"/>
      <c r="L55" s="4"/>
      <c r="M55" s="4"/>
      <c r="N55" s="4"/>
      <c r="O55" s="4"/>
      <c r="P55" s="15"/>
      <c r="Q55" s="16"/>
      <c r="R55" s="16"/>
      <c r="S55" s="16"/>
      <c r="T55" s="16"/>
      <c r="U55" s="16"/>
      <c r="V55" s="17"/>
      <c r="W55" s="21"/>
      <c r="X55" s="114">
        <f t="shared" si="0"/>
        <v>0</v>
      </c>
      <c r="Y55" s="114">
        <f t="shared" si="1"/>
        <v>0</v>
      </c>
      <c r="Z55" s="114">
        <f t="shared" si="2"/>
        <v>0</v>
      </c>
      <c r="AA55" s="21"/>
    </row>
    <row r="56" spans="1:27" ht="18" customHeight="1" x14ac:dyDescent="0.2">
      <c r="A56" s="21"/>
      <c r="B56" s="113">
        <v>75</v>
      </c>
      <c r="C56" s="9"/>
      <c r="D56" s="9"/>
      <c r="E56" s="9"/>
      <c r="F56" s="9"/>
      <c r="G56" s="9"/>
      <c r="H56" s="9"/>
      <c r="I56" s="5"/>
      <c r="J56" s="5"/>
      <c r="K56" s="3"/>
      <c r="L56" s="3"/>
      <c r="M56" s="3"/>
      <c r="N56" s="3"/>
      <c r="O56" s="3"/>
      <c r="P56" s="12"/>
      <c r="Q56" s="13"/>
      <c r="R56" s="13"/>
      <c r="S56" s="13"/>
      <c r="T56" s="13"/>
      <c r="U56" s="13"/>
      <c r="V56" s="14"/>
      <c r="W56" s="21"/>
      <c r="X56" s="114">
        <f t="shared" si="0"/>
        <v>0</v>
      </c>
      <c r="Y56" s="114">
        <f t="shared" si="1"/>
        <v>0</v>
      </c>
      <c r="Z56" s="114">
        <f t="shared" si="2"/>
        <v>0</v>
      </c>
      <c r="AA56" s="21"/>
    </row>
    <row r="57" spans="1:27" ht="18" customHeight="1" x14ac:dyDescent="0.2">
      <c r="A57" s="21"/>
      <c r="B57" s="115">
        <v>76</v>
      </c>
      <c r="C57" s="10"/>
      <c r="D57" s="10"/>
      <c r="E57" s="10"/>
      <c r="F57" s="10"/>
      <c r="G57" s="10"/>
      <c r="H57" s="10"/>
      <c r="I57" s="6"/>
      <c r="J57" s="6"/>
      <c r="K57" s="4"/>
      <c r="L57" s="4"/>
      <c r="M57" s="4"/>
      <c r="N57" s="4"/>
      <c r="O57" s="4"/>
      <c r="P57" s="15"/>
      <c r="Q57" s="16"/>
      <c r="R57" s="16"/>
      <c r="S57" s="16"/>
      <c r="T57" s="16"/>
      <c r="U57" s="16"/>
      <c r="V57" s="17"/>
      <c r="W57" s="21"/>
      <c r="X57" s="114">
        <f t="shared" si="0"/>
        <v>0</v>
      </c>
      <c r="Y57" s="114">
        <f t="shared" si="1"/>
        <v>0</v>
      </c>
      <c r="Z57" s="114">
        <f t="shared" si="2"/>
        <v>0</v>
      </c>
      <c r="AA57" s="21"/>
    </row>
    <row r="58" spans="1:27" ht="18" customHeight="1" x14ac:dyDescent="0.2">
      <c r="A58" s="21"/>
      <c r="B58" s="113">
        <v>77</v>
      </c>
      <c r="C58" s="9"/>
      <c r="D58" s="9"/>
      <c r="E58" s="9"/>
      <c r="F58" s="9"/>
      <c r="G58" s="9"/>
      <c r="H58" s="9"/>
      <c r="I58" s="5"/>
      <c r="J58" s="5"/>
      <c r="K58" s="3"/>
      <c r="L58" s="3"/>
      <c r="M58" s="3"/>
      <c r="N58" s="3"/>
      <c r="O58" s="3"/>
      <c r="P58" s="12"/>
      <c r="Q58" s="13"/>
      <c r="R58" s="13"/>
      <c r="S58" s="13"/>
      <c r="T58" s="13"/>
      <c r="U58" s="13"/>
      <c r="V58" s="14"/>
      <c r="W58" s="21"/>
      <c r="X58" s="114">
        <f t="shared" si="0"/>
        <v>0</v>
      </c>
      <c r="Y58" s="114">
        <f t="shared" si="1"/>
        <v>0</v>
      </c>
      <c r="Z58" s="114">
        <f t="shared" si="2"/>
        <v>0</v>
      </c>
      <c r="AA58" s="21"/>
    </row>
    <row r="59" spans="1:27" ht="18" customHeight="1" x14ac:dyDescent="0.2">
      <c r="A59" s="21"/>
      <c r="B59" s="115">
        <v>78</v>
      </c>
      <c r="C59" s="10"/>
      <c r="D59" s="10"/>
      <c r="E59" s="10"/>
      <c r="F59" s="10"/>
      <c r="G59" s="10"/>
      <c r="H59" s="10"/>
      <c r="I59" s="6"/>
      <c r="J59" s="6"/>
      <c r="K59" s="4"/>
      <c r="L59" s="4"/>
      <c r="M59" s="4"/>
      <c r="N59" s="4"/>
      <c r="O59" s="4"/>
      <c r="P59" s="15"/>
      <c r="Q59" s="16"/>
      <c r="R59" s="16"/>
      <c r="S59" s="16"/>
      <c r="T59" s="16"/>
      <c r="U59" s="16"/>
      <c r="V59" s="17"/>
      <c r="W59" s="21"/>
      <c r="X59" s="114">
        <f t="shared" si="0"/>
        <v>0</v>
      </c>
      <c r="Y59" s="114">
        <f t="shared" si="1"/>
        <v>0</v>
      </c>
      <c r="Z59" s="114">
        <f t="shared" si="2"/>
        <v>0</v>
      </c>
      <c r="AA59" s="21"/>
    </row>
    <row r="60" spans="1:27" ht="18" customHeight="1" x14ac:dyDescent="0.2">
      <c r="A60" s="21"/>
      <c r="B60" s="113">
        <v>79</v>
      </c>
      <c r="C60" s="9"/>
      <c r="D60" s="9"/>
      <c r="E60" s="9"/>
      <c r="F60" s="9"/>
      <c r="G60" s="9"/>
      <c r="H60" s="9"/>
      <c r="I60" s="5"/>
      <c r="J60" s="5"/>
      <c r="K60" s="3"/>
      <c r="L60" s="3"/>
      <c r="M60" s="3"/>
      <c r="N60" s="3"/>
      <c r="O60" s="3"/>
      <c r="P60" s="12"/>
      <c r="Q60" s="13"/>
      <c r="R60" s="13"/>
      <c r="S60" s="13"/>
      <c r="T60" s="13"/>
      <c r="U60" s="13"/>
      <c r="V60" s="14"/>
      <c r="W60" s="21"/>
      <c r="X60" s="114">
        <f t="shared" si="0"/>
        <v>0</v>
      </c>
      <c r="Y60" s="114">
        <f t="shared" si="1"/>
        <v>0</v>
      </c>
      <c r="Z60" s="114">
        <f t="shared" si="2"/>
        <v>0</v>
      </c>
      <c r="AA60" s="21"/>
    </row>
    <row r="61" spans="1:27" ht="18" customHeight="1" x14ac:dyDescent="0.2">
      <c r="A61" s="21"/>
      <c r="B61" s="115">
        <v>80</v>
      </c>
      <c r="C61" s="10"/>
      <c r="D61" s="10"/>
      <c r="E61" s="10"/>
      <c r="F61" s="10"/>
      <c r="G61" s="10"/>
      <c r="H61" s="10"/>
      <c r="I61" s="6"/>
      <c r="J61" s="6"/>
      <c r="K61" s="4"/>
      <c r="L61" s="4"/>
      <c r="M61" s="4"/>
      <c r="N61" s="4"/>
      <c r="O61" s="4"/>
      <c r="P61" s="15"/>
      <c r="Q61" s="16"/>
      <c r="R61" s="16"/>
      <c r="S61" s="16"/>
      <c r="T61" s="16"/>
      <c r="U61" s="16"/>
      <c r="V61" s="17"/>
      <c r="W61" s="21"/>
      <c r="X61" s="114">
        <f t="shared" si="0"/>
        <v>0</v>
      </c>
      <c r="Y61" s="114">
        <f t="shared" si="1"/>
        <v>0</v>
      </c>
      <c r="Z61" s="114">
        <f t="shared" si="2"/>
        <v>0</v>
      </c>
      <c r="AA61" s="21"/>
    </row>
    <row r="62" spans="1:27" ht="18" customHeight="1" x14ac:dyDescent="0.2">
      <c r="A62" s="21"/>
      <c r="B62" s="113">
        <v>81</v>
      </c>
      <c r="C62" s="9"/>
      <c r="D62" s="9"/>
      <c r="E62" s="9"/>
      <c r="F62" s="9"/>
      <c r="G62" s="9"/>
      <c r="H62" s="9"/>
      <c r="I62" s="5"/>
      <c r="J62" s="5"/>
      <c r="K62" s="3"/>
      <c r="L62" s="3"/>
      <c r="M62" s="3"/>
      <c r="N62" s="3"/>
      <c r="O62" s="3"/>
      <c r="P62" s="12"/>
      <c r="Q62" s="13"/>
      <c r="R62" s="13"/>
      <c r="S62" s="13"/>
      <c r="T62" s="13"/>
      <c r="U62" s="13"/>
      <c r="V62" s="14"/>
      <c r="W62" s="21"/>
      <c r="X62" s="114">
        <f t="shared" si="0"/>
        <v>0</v>
      </c>
      <c r="Y62" s="114">
        <f t="shared" si="1"/>
        <v>0</v>
      </c>
      <c r="Z62" s="114">
        <f t="shared" si="2"/>
        <v>0</v>
      </c>
      <c r="AA62" s="21"/>
    </row>
    <row r="63" spans="1:27" ht="18" customHeight="1" x14ac:dyDescent="0.2">
      <c r="A63" s="21"/>
      <c r="B63" s="115">
        <v>82</v>
      </c>
      <c r="C63" s="10"/>
      <c r="D63" s="10"/>
      <c r="E63" s="10"/>
      <c r="F63" s="10"/>
      <c r="G63" s="10"/>
      <c r="H63" s="10"/>
      <c r="I63" s="6"/>
      <c r="J63" s="6"/>
      <c r="K63" s="4"/>
      <c r="L63" s="4"/>
      <c r="M63" s="4"/>
      <c r="N63" s="4"/>
      <c r="O63" s="4"/>
      <c r="P63" s="15"/>
      <c r="Q63" s="16"/>
      <c r="R63" s="16"/>
      <c r="S63" s="16"/>
      <c r="T63" s="16"/>
      <c r="U63" s="16"/>
      <c r="V63" s="17"/>
      <c r="W63" s="21"/>
      <c r="X63" s="114">
        <f t="shared" si="0"/>
        <v>0</v>
      </c>
      <c r="Y63" s="114">
        <f t="shared" si="1"/>
        <v>0</v>
      </c>
      <c r="Z63" s="114">
        <f t="shared" si="2"/>
        <v>0</v>
      </c>
      <c r="AA63" s="21"/>
    </row>
    <row r="64" spans="1:27" ht="18" customHeight="1" x14ac:dyDescent="0.2">
      <c r="A64" s="21"/>
      <c r="B64" s="113">
        <v>83</v>
      </c>
      <c r="C64" s="9"/>
      <c r="D64" s="9"/>
      <c r="E64" s="9"/>
      <c r="F64" s="9"/>
      <c r="G64" s="9"/>
      <c r="H64" s="9"/>
      <c r="I64" s="5"/>
      <c r="J64" s="5"/>
      <c r="K64" s="3"/>
      <c r="L64" s="3"/>
      <c r="M64" s="3"/>
      <c r="N64" s="3"/>
      <c r="O64" s="3"/>
      <c r="P64" s="12"/>
      <c r="Q64" s="13"/>
      <c r="R64" s="13"/>
      <c r="S64" s="13"/>
      <c r="T64" s="13"/>
      <c r="U64" s="13"/>
      <c r="V64" s="14"/>
      <c r="W64" s="21"/>
      <c r="X64" s="114">
        <f t="shared" si="0"/>
        <v>0</v>
      </c>
      <c r="Y64" s="114">
        <f t="shared" si="1"/>
        <v>0</v>
      </c>
      <c r="Z64" s="114">
        <f t="shared" si="2"/>
        <v>0</v>
      </c>
      <c r="AA64" s="21"/>
    </row>
    <row r="65" spans="1:27" ht="18" customHeight="1" x14ac:dyDescent="0.2">
      <c r="A65" s="21"/>
      <c r="B65" s="115">
        <v>84</v>
      </c>
      <c r="C65" s="10"/>
      <c r="D65" s="10"/>
      <c r="E65" s="10"/>
      <c r="F65" s="10"/>
      <c r="G65" s="10"/>
      <c r="H65" s="10"/>
      <c r="I65" s="6"/>
      <c r="J65" s="6"/>
      <c r="K65" s="4"/>
      <c r="L65" s="4"/>
      <c r="M65" s="4"/>
      <c r="N65" s="4"/>
      <c r="O65" s="4"/>
      <c r="P65" s="15"/>
      <c r="Q65" s="16"/>
      <c r="R65" s="16"/>
      <c r="S65" s="16"/>
      <c r="T65" s="16"/>
      <c r="U65" s="16"/>
      <c r="V65" s="17"/>
      <c r="W65" s="21"/>
      <c r="X65" s="114">
        <f t="shared" si="0"/>
        <v>0</v>
      </c>
      <c r="Y65" s="114">
        <f t="shared" si="1"/>
        <v>0</v>
      </c>
      <c r="Z65" s="114">
        <f t="shared" si="2"/>
        <v>0</v>
      </c>
      <c r="AA65" s="21"/>
    </row>
    <row r="66" spans="1:27" ht="18" customHeight="1" x14ac:dyDescent="0.2">
      <c r="A66" s="21"/>
      <c r="B66" s="113">
        <v>85</v>
      </c>
      <c r="C66" s="9"/>
      <c r="D66" s="9"/>
      <c r="E66" s="9"/>
      <c r="F66" s="9"/>
      <c r="G66" s="9"/>
      <c r="H66" s="9"/>
      <c r="I66" s="5"/>
      <c r="J66" s="5"/>
      <c r="K66" s="3"/>
      <c r="L66" s="3"/>
      <c r="M66" s="3"/>
      <c r="N66" s="3"/>
      <c r="O66" s="3"/>
      <c r="P66" s="12"/>
      <c r="Q66" s="13"/>
      <c r="R66" s="13"/>
      <c r="S66" s="13"/>
      <c r="T66" s="13"/>
      <c r="U66" s="13"/>
      <c r="V66" s="14"/>
      <c r="W66" s="21"/>
      <c r="X66" s="114">
        <f t="shared" si="0"/>
        <v>0</v>
      </c>
      <c r="Y66" s="114">
        <f t="shared" si="1"/>
        <v>0</v>
      </c>
      <c r="Z66" s="114">
        <f t="shared" si="2"/>
        <v>0</v>
      </c>
      <c r="AA66" s="21"/>
    </row>
    <row r="67" spans="1:27" ht="18" customHeight="1" x14ac:dyDescent="0.2">
      <c r="A67" s="21"/>
      <c r="B67" s="115">
        <v>86</v>
      </c>
      <c r="C67" s="10"/>
      <c r="D67" s="10"/>
      <c r="E67" s="10"/>
      <c r="F67" s="10"/>
      <c r="G67" s="10"/>
      <c r="H67" s="10"/>
      <c r="I67" s="6"/>
      <c r="J67" s="6"/>
      <c r="K67" s="4"/>
      <c r="L67" s="4"/>
      <c r="M67" s="4"/>
      <c r="N67" s="4"/>
      <c r="O67" s="4"/>
      <c r="P67" s="15"/>
      <c r="Q67" s="16"/>
      <c r="R67" s="16"/>
      <c r="S67" s="16"/>
      <c r="T67" s="16"/>
      <c r="U67" s="16"/>
      <c r="V67" s="17"/>
      <c r="W67" s="21"/>
      <c r="X67" s="114">
        <f t="shared" si="0"/>
        <v>0</v>
      </c>
      <c r="Y67" s="114">
        <f t="shared" si="1"/>
        <v>0</v>
      </c>
      <c r="Z67" s="114">
        <f t="shared" si="2"/>
        <v>0</v>
      </c>
      <c r="AA67" s="21"/>
    </row>
    <row r="68" spans="1:27" ht="18" customHeight="1" x14ac:dyDescent="0.2">
      <c r="A68" s="21"/>
      <c r="B68" s="113">
        <v>87</v>
      </c>
      <c r="C68" s="9"/>
      <c r="D68" s="9"/>
      <c r="E68" s="9"/>
      <c r="F68" s="9"/>
      <c r="G68" s="9"/>
      <c r="H68" s="9"/>
      <c r="I68" s="5"/>
      <c r="J68" s="5"/>
      <c r="K68" s="3"/>
      <c r="L68" s="3"/>
      <c r="M68" s="3"/>
      <c r="N68" s="3"/>
      <c r="O68" s="3"/>
      <c r="P68" s="12"/>
      <c r="Q68" s="13"/>
      <c r="R68" s="13"/>
      <c r="S68" s="13"/>
      <c r="T68" s="13"/>
      <c r="U68" s="13"/>
      <c r="V68" s="14"/>
      <c r="W68" s="21"/>
      <c r="X68" s="114">
        <f t="shared" si="0"/>
        <v>0</v>
      </c>
      <c r="Y68" s="114">
        <f t="shared" si="1"/>
        <v>0</v>
      </c>
      <c r="Z68" s="114">
        <f t="shared" si="2"/>
        <v>0</v>
      </c>
      <c r="AA68" s="21"/>
    </row>
    <row r="69" spans="1:27" ht="18" customHeight="1" x14ac:dyDescent="0.2">
      <c r="A69" s="21"/>
      <c r="B69" s="115">
        <v>88</v>
      </c>
      <c r="C69" s="10"/>
      <c r="D69" s="10"/>
      <c r="E69" s="10"/>
      <c r="F69" s="10"/>
      <c r="G69" s="10"/>
      <c r="H69" s="10"/>
      <c r="I69" s="6"/>
      <c r="J69" s="6"/>
      <c r="K69" s="4"/>
      <c r="L69" s="4"/>
      <c r="M69" s="4"/>
      <c r="N69" s="4"/>
      <c r="O69" s="4"/>
      <c r="P69" s="15"/>
      <c r="Q69" s="16"/>
      <c r="R69" s="16"/>
      <c r="S69" s="16"/>
      <c r="T69" s="16"/>
      <c r="U69" s="16"/>
      <c r="V69" s="17"/>
      <c r="W69" s="21"/>
      <c r="X69" s="114">
        <f t="shared" si="0"/>
        <v>0</v>
      </c>
      <c r="Y69" s="114">
        <f t="shared" si="1"/>
        <v>0</v>
      </c>
      <c r="Z69" s="114">
        <f t="shared" si="2"/>
        <v>0</v>
      </c>
      <c r="AA69" s="21"/>
    </row>
    <row r="70" spans="1:27" ht="18" customHeight="1" x14ac:dyDescent="0.2">
      <c r="A70" s="21"/>
      <c r="B70" s="113">
        <v>89</v>
      </c>
      <c r="C70" s="9"/>
      <c r="D70" s="9"/>
      <c r="E70" s="9"/>
      <c r="F70" s="9"/>
      <c r="G70" s="9"/>
      <c r="H70" s="9"/>
      <c r="I70" s="5"/>
      <c r="J70" s="5"/>
      <c r="K70" s="3"/>
      <c r="L70" s="3"/>
      <c r="M70" s="3"/>
      <c r="N70" s="3"/>
      <c r="O70" s="3"/>
      <c r="P70" s="12"/>
      <c r="Q70" s="13"/>
      <c r="R70" s="13"/>
      <c r="S70" s="13"/>
      <c r="T70" s="13"/>
      <c r="U70" s="13"/>
      <c r="V70" s="14"/>
      <c r="W70" s="21"/>
      <c r="X70" s="114">
        <f t="shared" si="0"/>
        <v>0</v>
      </c>
      <c r="Y70" s="114">
        <f t="shared" si="1"/>
        <v>0</v>
      </c>
      <c r="Z70" s="114">
        <f t="shared" si="2"/>
        <v>0</v>
      </c>
      <c r="AA70" s="21"/>
    </row>
    <row r="71" spans="1:27" ht="18" customHeight="1" x14ac:dyDescent="0.2">
      <c r="A71" s="21"/>
      <c r="B71" s="115">
        <v>90</v>
      </c>
      <c r="C71" s="10"/>
      <c r="D71" s="10"/>
      <c r="E71" s="10"/>
      <c r="F71" s="10"/>
      <c r="G71" s="10"/>
      <c r="H71" s="10"/>
      <c r="I71" s="6"/>
      <c r="J71" s="6"/>
      <c r="K71" s="4"/>
      <c r="L71" s="4"/>
      <c r="M71" s="4"/>
      <c r="N71" s="4"/>
      <c r="O71" s="4"/>
      <c r="P71" s="15"/>
      <c r="Q71" s="16"/>
      <c r="R71" s="16"/>
      <c r="S71" s="16"/>
      <c r="T71" s="16"/>
      <c r="U71" s="16"/>
      <c r="V71" s="17"/>
      <c r="W71" s="21"/>
      <c r="X71" s="114">
        <f t="shared" si="0"/>
        <v>0</v>
      </c>
      <c r="Y71" s="114">
        <f t="shared" si="1"/>
        <v>0</v>
      </c>
      <c r="Z71" s="114">
        <f t="shared" si="2"/>
        <v>0</v>
      </c>
      <c r="AA71" s="21"/>
    </row>
    <row r="72" spans="1:27" ht="18" customHeight="1" x14ac:dyDescent="0.2">
      <c r="A72" s="21"/>
      <c r="B72" s="113">
        <v>91</v>
      </c>
      <c r="C72" s="9"/>
      <c r="D72" s="9"/>
      <c r="E72" s="9"/>
      <c r="F72" s="9"/>
      <c r="G72" s="9"/>
      <c r="H72" s="9"/>
      <c r="I72" s="5"/>
      <c r="J72" s="5"/>
      <c r="K72" s="3"/>
      <c r="L72" s="3"/>
      <c r="M72" s="3"/>
      <c r="N72" s="3"/>
      <c r="O72" s="3"/>
      <c r="P72" s="12"/>
      <c r="Q72" s="13"/>
      <c r="R72" s="13"/>
      <c r="S72" s="13"/>
      <c r="T72" s="13"/>
      <c r="U72" s="13"/>
      <c r="V72" s="14"/>
      <c r="W72" s="21"/>
      <c r="X72" s="114">
        <f t="shared" si="0"/>
        <v>0</v>
      </c>
      <c r="Y72" s="114">
        <f t="shared" si="1"/>
        <v>0</v>
      </c>
      <c r="Z72" s="114">
        <f t="shared" si="2"/>
        <v>0</v>
      </c>
      <c r="AA72" s="21"/>
    </row>
    <row r="73" spans="1:27" ht="18" customHeight="1" x14ac:dyDescent="0.2">
      <c r="A73" s="21"/>
      <c r="B73" s="115">
        <v>92</v>
      </c>
      <c r="C73" s="10"/>
      <c r="D73" s="10"/>
      <c r="E73" s="10"/>
      <c r="F73" s="10"/>
      <c r="G73" s="10"/>
      <c r="H73" s="10"/>
      <c r="I73" s="6"/>
      <c r="J73" s="6"/>
      <c r="K73" s="4"/>
      <c r="L73" s="4"/>
      <c r="M73" s="4"/>
      <c r="N73" s="4"/>
      <c r="O73" s="4"/>
      <c r="P73" s="15"/>
      <c r="Q73" s="16"/>
      <c r="R73" s="16"/>
      <c r="S73" s="16"/>
      <c r="T73" s="16"/>
      <c r="U73" s="16"/>
      <c r="V73" s="17"/>
      <c r="W73" s="21"/>
      <c r="X73" s="114">
        <f t="shared" si="0"/>
        <v>0</v>
      </c>
      <c r="Y73" s="114">
        <f t="shared" si="1"/>
        <v>0</v>
      </c>
      <c r="Z73" s="114">
        <f t="shared" si="2"/>
        <v>0</v>
      </c>
      <c r="AA73" s="21"/>
    </row>
    <row r="74" spans="1:27" ht="18" customHeight="1" x14ac:dyDescent="0.2">
      <c r="A74" s="21"/>
      <c r="B74" s="113">
        <v>93</v>
      </c>
      <c r="C74" s="9"/>
      <c r="D74" s="9"/>
      <c r="E74" s="9"/>
      <c r="F74" s="9"/>
      <c r="G74" s="9"/>
      <c r="H74" s="9"/>
      <c r="I74" s="5"/>
      <c r="J74" s="5"/>
      <c r="K74" s="3"/>
      <c r="L74" s="3"/>
      <c r="M74" s="3"/>
      <c r="N74" s="3"/>
      <c r="O74" s="3"/>
      <c r="P74" s="12"/>
      <c r="Q74" s="13"/>
      <c r="R74" s="13"/>
      <c r="S74" s="13"/>
      <c r="T74" s="13"/>
      <c r="U74" s="13"/>
      <c r="V74" s="14"/>
      <c r="W74" s="21"/>
      <c r="X74" s="114">
        <f t="shared" si="0"/>
        <v>0</v>
      </c>
      <c r="Y74" s="114">
        <f t="shared" si="1"/>
        <v>0</v>
      </c>
      <c r="Z74" s="114">
        <f t="shared" si="2"/>
        <v>0</v>
      </c>
      <c r="AA74" s="21"/>
    </row>
    <row r="75" spans="1:27" ht="18" customHeight="1" x14ac:dyDescent="0.2">
      <c r="A75" s="21"/>
      <c r="B75" s="115">
        <v>94</v>
      </c>
      <c r="C75" s="10"/>
      <c r="D75" s="10"/>
      <c r="E75" s="10"/>
      <c r="F75" s="10"/>
      <c r="G75" s="10"/>
      <c r="H75" s="10"/>
      <c r="I75" s="6"/>
      <c r="J75" s="6"/>
      <c r="K75" s="4"/>
      <c r="L75" s="4"/>
      <c r="M75" s="4"/>
      <c r="N75" s="4"/>
      <c r="O75" s="4"/>
      <c r="P75" s="15"/>
      <c r="Q75" s="16"/>
      <c r="R75" s="16"/>
      <c r="S75" s="16"/>
      <c r="T75" s="16"/>
      <c r="U75" s="16"/>
      <c r="V75" s="17"/>
      <c r="W75" s="21"/>
      <c r="X75" s="114">
        <f t="shared" si="0"/>
        <v>0</v>
      </c>
      <c r="Y75" s="114">
        <f t="shared" si="1"/>
        <v>0</v>
      </c>
      <c r="Z75" s="114">
        <f t="shared" si="2"/>
        <v>0</v>
      </c>
      <c r="AA75" s="21"/>
    </row>
    <row r="76" spans="1:27" ht="18" customHeight="1" x14ac:dyDescent="0.2">
      <c r="A76" s="21"/>
      <c r="B76" s="113">
        <v>95</v>
      </c>
      <c r="C76" s="9"/>
      <c r="D76" s="9"/>
      <c r="E76" s="9"/>
      <c r="F76" s="9"/>
      <c r="G76" s="9"/>
      <c r="H76" s="9"/>
      <c r="I76" s="5"/>
      <c r="J76" s="5"/>
      <c r="K76" s="3"/>
      <c r="L76" s="3"/>
      <c r="M76" s="3"/>
      <c r="N76" s="3"/>
      <c r="O76" s="3"/>
      <c r="P76" s="12"/>
      <c r="Q76" s="13"/>
      <c r="R76" s="13"/>
      <c r="S76" s="13"/>
      <c r="T76" s="13"/>
      <c r="U76" s="13"/>
      <c r="V76" s="14"/>
      <c r="W76" s="21"/>
      <c r="X76" s="114">
        <f t="shared" si="0"/>
        <v>0</v>
      </c>
      <c r="Y76" s="114">
        <f t="shared" si="1"/>
        <v>0</v>
      </c>
      <c r="Z76" s="114">
        <f t="shared" si="2"/>
        <v>0</v>
      </c>
      <c r="AA76" s="21"/>
    </row>
    <row r="77" spans="1:27" ht="18" customHeight="1" x14ac:dyDescent="0.2">
      <c r="A77" s="21"/>
      <c r="B77" s="115">
        <v>96</v>
      </c>
      <c r="C77" s="10"/>
      <c r="D77" s="10"/>
      <c r="E77" s="10"/>
      <c r="F77" s="10"/>
      <c r="G77" s="10"/>
      <c r="H77" s="10"/>
      <c r="I77" s="6"/>
      <c r="J77" s="6"/>
      <c r="K77" s="4"/>
      <c r="L77" s="4"/>
      <c r="M77" s="4"/>
      <c r="N77" s="4"/>
      <c r="O77" s="4"/>
      <c r="P77" s="15"/>
      <c r="Q77" s="16"/>
      <c r="R77" s="16"/>
      <c r="S77" s="16"/>
      <c r="T77" s="16"/>
      <c r="U77" s="16"/>
      <c r="V77" s="17"/>
      <c r="W77" s="21"/>
      <c r="X77" s="114">
        <f t="shared" si="0"/>
        <v>0</v>
      </c>
      <c r="Y77" s="114">
        <f t="shared" si="1"/>
        <v>0</v>
      </c>
      <c r="Z77" s="114">
        <f t="shared" si="2"/>
        <v>0</v>
      </c>
      <c r="AA77" s="21"/>
    </row>
    <row r="78" spans="1:27" ht="18" customHeight="1" x14ac:dyDescent="0.2">
      <c r="A78" s="21"/>
      <c r="B78" s="113">
        <v>97</v>
      </c>
      <c r="C78" s="9"/>
      <c r="D78" s="9"/>
      <c r="E78" s="9"/>
      <c r="F78" s="9"/>
      <c r="G78" s="9"/>
      <c r="H78" s="9"/>
      <c r="I78" s="5"/>
      <c r="J78" s="5"/>
      <c r="K78" s="3"/>
      <c r="L78" s="3"/>
      <c r="M78" s="3"/>
      <c r="N78" s="3"/>
      <c r="O78" s="3"/>
      <c r="P78" s="12"/>
      <c r="Q78" s="13"/>
      <c r="R78" s="13"/>
      <c r="S78" s="13"/>
      <c r="T78" s="13"/>
      <c r="U78" s="13"/>
      <c r="V78" s="14"/>
      <c r="W78" s="21"/>
      <c r="X78" s="114">
        <f t="shared" si="0"/>
        <v>0</v>
      </c>
      <c r="Y78" s="114">
        <f t="shared" si="1"/>
        <v>0</v>
      </c>
      <c r="Z78" s="114">
        <f t="shared" si="2"/>
        <v>0</v>
      </c>
      <c r="AA78" s="21"/>
    </row>
    <row r="79" spans="1:27" ht="18" customHeight="1" x14ac:dyDescent="0.2">
      <c r="A79" s="21"/>
      <c r="B79" s="115">
        <v>98</v>
      </c>
      <c r="C79" s="10"/>
      <c r="D79" s="10"/>
      <c r="E79" s="10"/>
      <c r="F79" s="10"/>
      <c r="G79" s="10"/>
      <c r="H79" s="10"/>
      <c r="I79" s="6"/>
      <c r="J79" s="6"/>
      <c r="K79" s="4"/>
      <c r="L79" s="4"/>
      <c r="M79" s="4"/>
      <c r="N79" s="4"/>
      <c r="O79" s="4"/>
      <c r="P79" s="15"/>
      <c r="Q79" s="16"/>
      <c r="R79" s="16"/>
      <c r="S79" s="16"/>
      <c r="T79" s="16"/>
      <c r="U79" s="16"/>
      <c r="V79" s="17"/>
      <c r="W79" s="21"/>
      <c r="X79" s="114">
        <f t="shared" si="0"/>
        <v>0</v>
      </c>
      <c r="Y79" s="114">
        <f t="shared" si="1"/>
        <v>0</v>
      </c>
      <c r="Z79" s="114">
        <f t="shared" si="2"/>
        <v>0</v>
      </c>
      <c r="AA79" s="21"/>
    </row>
    <row r="80" spans="1:27" ht="18" customHeight="1" x14ac:dyDescent="0.2">
      <c r="A80" s="21"/>
      <c r="B80" s="113">
        <v>99</v>
      </c>
      <c r="C80" s="9"/>
      <c r="D80" s="9"/>
      <c r="E80" s="9"/>
      <c r="F80" s="9"/>
      <c r="G80" s="9"/>
      <c r="H80" s="9"/>
      <c r="I80" s="5"/>
      <c r="J80" s="5"/>
      <c r="K80" s="3"/>
      <c r="L80" s="3"/>
      <c r="M80" s="3"/>
      <c r="N80" s="3"/>
      <c r="O80" s="3"/>
      <c r="P80" s="12"/>
      <c r="Q80" s="13"/>
      <c r="R80" s="13"/>
      <c r="S80" s="13"/>
      <c r="T80" s="13"/>
      <c r="U80" s="13"/>
      <c r="V80" s="14"/>
      <c r="W80" s="21"/>
      <c r="X80" s="114">
        <f t="shared" si="0"/>
        <v>0</v>
      </c>
      <c r="Y80" s="114">
        <f t="shared" si="1"/>
        <v>0</v>
      </c>
      <c r="Z80" s="114">
        <f t="shared" si="2"/>
        <v>0</v>
      </c>
      <c r="AA80" s="21"/>
    </row>
    <row r="81" spans="1:27" ht="18" customHeight="1" x14ac:dyDescent="0.2">
      <c r="A81" s="21"/>
      <c r="B81" s="115">
        <v>100</v>
      </c>
      <c r="C81" s="10"/>
      <c r="D81" s="10"/>
      <c r="E81" s="10"/>
      <c r="F81" s="10"/>
      <c r="G81" s="10"/>
      <c r="H81" s="10"/>
      <c r="I81" s="6"/>
      <c r="J81" s="6"/>
      <c r="K81" s="4"/>
      <c r="L81" s="4"/>
      <c r="M81" s="4"/>
      <c r="N81" s="4"/>
      <c r="O81" s="4"/>
      <c r="P81" s="15"/>
      <c r="Q81" s="16"/>
      <c r="R81" s="16"/>
      <c r="S81" s="16"/>
      <c r="T81" s="16"/>
      <c r="U81" s="16"/>
      <c r="V81" s="17"/>
      <c r="W81" s="21"/>
      <c r="X81" s="114">
        <f t="shared" si="0"/>
        <v>0</v>
      </c>
      <c r="Y81" s="114">
        <f t="shared" si="1"/>
        <v>0</v>
      </c>
      <c r="Z81" s="114">
        <f t="shared" si="2"/>
        <v>0</v>
      </c>
      <c r="AA81" s="21"/>
    </row>
    <row r="82" spans="1:27" ht="18" customHeight="1" x14ac:dyDescent="0.2">
      <c r="A82" s="21"/>
      <c r="B82" s="21"/>
      <c r="C82" s="21"/>
      <c r="D82" s="22"/>
      <c r="E82" s="22"/>
      <c r="F82" s="22"/>
      <c r="G82" s="22"/>
      <c r="H82" s="22"/>
      <c r="I82" s="22"/>
      <c r="J82" s="21"/>
      <c r="K82" s="21"/>
      <c r="L82" s="21"/>
      <c r="M82" s="21"/>
      <c r="N82" s="21"/>
      <c r="O82" s="21"/>
      <c r="P82" s="22"/>
      <c r="Q82" s="22"/>
      <c r="R82" s="22"/>
      <c r="S82" s="22"/>
      <c r="T82" s="22"/>
      <c r="U82" s="22"/>
      <c r="V82" s="21"/>
      <c r="W82" s="21"/>
      <c r="X82" s="22"/>
      <c r="Y82" s="22"/>
      <c r="Z82" s="22"/>
      <c r="AA82" s="21"/>
    </row>
    <row r="83" spans="1:27" ht="18" customHeight="1" x14ac:dyDescent="0.2">
      <c r="A83" s="21"/>
      <c r="B83" s="21"/>
      <c r="C83" s="116" t="s">
        <v>30</v>
      </c>
      <c r="D83" s="116"/>
      <c r="E83" s="116"/>
      <c r="F83" s="116"/>
      <c r="G83" s="116"/>
      <c r="H83" s="116"/>
      <c r="I83" s="114">
        <f>SUM(X32:X81)</f>
        <v>0</v>
      </c>
      <c r="J83" s="21"/>
      <c r="K83" s="21"/>
      <c r="L83" s="21"/>
      <c r="M83" s="21"/>
      <c r="N83" s="21"/>
      <c r="O83" s="21"/>
      <c r="P83" s="22"/>
      <c r="Q83" s="22"/>
      <c r="R83" s="22"/>
      <c r="S83" s="22"/>
      <c r="T83" s="22"/>
      <c r="U83" s="22"/>
      <c r="V83" s="21"/>
      <c r="W83" s="21"/>
      <c r="X83" s="22"/>
      <c r="Y83" s="22"/>
      <c r="Z83" s="22"/>
      <c r="AA83" s="21"/>
    </row>
    <row r="84" spans="1:27" ht="18" customHeight="1" x14ac:dyDescent="0.2">
      <c r="A84" s="21"/>
      <c r="B84" s="21"/>
      <c r="C84" s="116" t="s">
        <v>26</v>
      </c>
      <c r="D84" s="116"/>
      <c r="E84" s="116"/>
      <c r="F84" s="116"/>
      <c r="G84" s="116"/>
      <c r="H84" s="116"/>
      <c r="I84" s="114">
        <f>CEILING(((SUMIF(L32:L81,0.5,Y32:Y81)+SUMIF(M32:M81,0.5,Y32:Y81)+SUMIF(N32:N81,0.5,Z32:Z81)+SUMIF(O32:O81,0.5,Z32:Z81))/1000),1)</f>
        <v>0</v>
      </c>
      <c r="J84" s="21"/>
      <c r="K84" s="21"/>
      <c r="L84" s="21"/>
      <c r="M84" s="21"/>
      <c r="N84" s="21"/>
      <c r="O84" s="21"/>
      <c r="P84" s="22"/>
      <c r="Q84" s="22"/>
      <c r="R84" s="22"/>
      <c r="S84" s="22"/>
      <c r="T84" s="22"/>
      <c r="U84" s="22"/>
      <c r="V84" s="21"/>
      <c r="W84" s="21"/>
      <c r="X84" s="22"/>
      <c r="Y84" s="22"/>
      <c r="Z84" s="22"/>
      <c r="AA84" s="21"/>
    </row>
    <row r="85" spans="1:27" ht="18" customHeight="1" x14ac:dyDescent="0.2">
      <c r="A85" s="21"/>
      <c r="B85" s="21"/>
      <c r="C85" s="116" t="s">
        <v>27</v>
      </c>
      <c r="D85" s="116"/>
      <c r="E85" s="116"/>
      <c r="F85" s="116"/>
      <c r="G85" s="116"/>
      <c r="H85" s="116"/>
      <c r="I85" s="114">
        <f>CEILING(((SUMIF(L32:L81,1,Y32:Y81)+SUMIF(M32:M81,1,Y32:Y81)+SUMIF(N32:N81,1,Z32:Z81)+SUMIF(O32:O81,1,Z32:Z81))/1000),1)</f>
        <v>0</v>
      </c>
      <c r="J85" s="21"/>
      <c r="K85" s="21"/>
      <c r="L85" s="21"/>
      <c r="M85" s="21"/>
      <c r="N85" s="21"/>
      <c r="O85" s="21"/>
      <c r="P85" s="22"/>
      <c r="Q85" s="22"/>
      <c r="R85" s="22"/>
      <c r="S85" s="22"/>
      <c r="T85" s="22"/>
      <c r="U85" s="22"/>
      <c r="V85" s="21"/>
      <c r="W85" s="21"/>
      <c r="X85" s="22"/>
      <c r="Y85" s="22"/>
      <c r="Z85" s="22"/>
      <c r="AA85" s="21"/>
    </row>
    <row r="86" spans="1:27" ht="18" customHeight="1" x14ac:dyDescent="0.2">
      <c r="A86" s="21"/>
      <c r="B86" s="21"/>
      <c r="C86" s="116" t="s">
        <v>28</v>
      </c>
      <c r="D86" s="116"/>
      <c r="E86" s="116"/>
      <c r="F86" s="116"/>
      <c r="G86" s="116"/>
      <c r="H86" s="116"/>
      <c r="I86" s="114">
        <f>CEILING(((SUMIF(L32:L81,2,Y32:Y81)+SUMIF(M32:M81,2,Y32:Y81)+SUMIF(N32:N81,2,Z32:Z81)+SUMIF(O32:O81,2,Z32:Z81))/1000),1)</f>
        <v>0</v>
      </c>
      <c r="J86" s="21"/>
      <c r="K86" s="21"/>
      <c r="L86" s="21"/>
      <c r="M86" s="21"/>
      <c r="N86" s="21"/>
      <c r="O86" s="21"/>
      <c r="P86" s="22"/>
      <c r="Q86" s="22"/>
      <c r="R86" s="22"/>
      <c r="S86" s="22"/>
      <c r="T86" s="22"/>
      <c r="U86" s="22"/>
      <c r="V86" s="21"/>
      <c r="W86" s="21"/>
      <c r="X86" s="22"/>
      <c r="Y86" s="22"/>
      <c r="Z86" s="22"/>
      <c r="AA86" s="21"/>
    </row>
    <row r="87" spans="1:27" ht="18" customHeight="1" x14ac:dyDescent="0.2">
      <c r="A87" s="21"/>
      <c r="B87" s="21"/>
      <c r="C87" s="21"/>
      <c r="D87" s="22"/>
      <c r="E87" s="22"/>
      <c r="F87" s="22"/>
      <c r="G87" s="22"/>
      <c r="H87" s="22"/>
      <c r="I87" s="22"/>
      <c r="J87" s="21"/>
      <c r="K87" s="21"/>
      <c r="L87" s="21"/>
      <c r="M87" s="21"/>
      <c r="N87" s="21"/>
      <c r="O87" s="21"/>
      <c r="P87" s="22"/>
      <c r="Q87" s="22"/>
      <c r="R87" s="22"/>
      <c r="S87" s="22"/>
      <c r="T87" s="22"/>
      <c r="U87" s="22"/>
      <c r="V87" s="21"/>
      <c r="W87" s="21"/>
      <c r="X87" s="22"/>
      <c r="Y87" s="22"/>
      <c r="Z87" s="22"/>
      <c r="AA87" s="21"/>
    </row>
    <row r="88" spans="1:27" ht="18" customHeight="1" x14ac:dyDescent="0.2"/>
  </sheetData>
  <sheetProtection algorithmName="SHA-512" hashValue="is7h/j9a2NjHLhQIJIXGAC+z5q6pdmssr2/ofZEtMxaOjtUQzR2FJXYw0NjDnwlo7QkFmrttJhbYHEd8PhDA/Q==" saltValue="JiOlTxWN+XX2Fi5czkMv/g==" spinCount="100000" sheet="1" selectLockedCells="1"/>
  <protectedRanges>
    <protectedRange sqref="C32:V81" name="Rozsah1"/>
    <protectedRange sqref="H2:K6" name="Rozsah2"/>
    <protectedRange sqref="H8:K9" name="Rozsah3"/>
  </protectedRanges>
  <mergeCells count="137">
    <mergeCell ref="C85:H85"/>
    <mergeCell ref="C86:H86"/>
    <mergeCell ref="C80:H80"/>
    <mergeCell ref="P80:V80"/>
    <mergeCell ref="C81:H81"/>
    <mergeCell ref="P81:V81"/>
    <mergeCell ref="C83:H83"/>
    <mergeCell ref="C84:H84"/>
    <mergeCell ref="C77:H77"/>
    <mergeCell ref="P77:V77"/>
    <mergeCell ref="C78:H78"/>
    <mergeCell ref="P78:V78"/>
    <mergeCell ref="C79:H79"/>
    <mergeCell ref="P79:V79"/>
    <mergeCell ref="C74:H74"/>
    <mergeCell ref="P74:V74"/>
    <mergeCell ref="C75:H75"/>
    <mergeCell ref="P75:V75"/>
    <mergeCell ref="C76:H76"/>
    <mergeCell ref="P76:V76"/>
    <mergeCell ref="C71:H71"/>
    <mergeCell ref="P71:V71"/>
    <mergeCell ref="C72:H72"/>
    <mergeCell ref="P72:V72"/>
    <mergeCell ref="C73:H73"/>
    <mergeCell ref="P73:V73"/>
    <mergeCell ref="C68:H68"/>
    <mergeCell ref="P68:V68"/>
    <mergeCell ref="C69:H69"/>
    <mergeCell ref="P69:V69"/>
    <mergeCell ref="C70:H70"/>
    <mergeCell ref="P70:V70"/>
    <mergeCell ref="C65:H65"/>
    <mergeCell ref="P65:V65"/>
    <mergeCell ref="C66:H66"/>
    <mergeCell ref="P66:V66"/>
    <mergeCell ref="C67:H67"/>
    <mergeCell ref="P67:V67"/>
    <mergeCell ref="C62:H62"/>
    <mergeCell ref="P62:V62"/>
    <mergeCell ref="C63:H63"/>
    <mergeCell ref="P63:V63"/>
    <mergeCell ref="C64:H64"/>
    <mergeCell ref="P64:V64"/>
    <mergeCell ref="C59:H59"/>
    <mergeCell ref="P59:V59"/>
    <mergeCell ref="C60:H60"/>
    <mergeCell ref="P60:V60"/>
    <mergeCell ref="C61:H61"/>
    <mergeCell ref="P61:V61"/>
    <mergeCell ref="C56:H56"/>
    <mergeCell ref="P56:V56"/>
    <mergeCell ref="C57:H57"/>
    <mergeCell ref="P57:V57"/>
    <mergeCell ref="C58:H58"/>
    <mergeCell ref="P58:V58"/>
    <mergeCell ref="C53:H53"/>
    <mergeCell ref="P53:V53"/>
    <mergeCell ref="C54:H54"/>
    <mergeCell ref="P54:V54"/>
    <mergeCell ref="C55:H55"/>
    <mergeCell ref="P55:V55"/>
    <mergeCell ref="C50:H50"/>
    <mergeCell ref="P50:V50"/>
    <mergeCell ref="C51:H51"/>
    <mergeCell ref="P51:V51"/>
    <mergeCell ref="C52:H52"/>
    <mergeCell ref="P52:V52"/>
    <mergeCell ref="C47:H47"/>
    <mergeCell ref="P47:V47"/>
    <mergeCell ref="C48:H48"/>
    <mergeCell ref="P48:V48"/>
    <mergeCell ref="C49:H49"/>
    <mergeCell ref="P49:V49"/>
    <mergeCell ref="C44:H44"/>
    <mergeCell ref="P44:V44"/>
    <mergeCell ref="C45:H45"/>
    <mergeCell ref="P45:V45"/>
    <mergeCell ref="C46:H46"/>
    <mergeCell ref="P46:V46"/>
    <mergeCell ref="C41:H41"/>
    <mergeCell ref="P41:V41"/>
    <mergeCell ref="C42:H42"/>
    <mergeCell ref="P42:V42"/>
    <mergeCell ref="C43:H43"/>
    <mergeCell ref="P43:V43"/>
    <mergeCell ref="C38:H38"/>
    <mergeCell ref="P38:V38"/>
    <mergeCell ref="C39:H39"/>
    <mergeCell ref="P39:V39"/>
    <mergeCell ref="C40:H40"/>
    <mergeCell ref="P40:V40"/>
    <mergeCell ref="C35:H35"/>
    <mergeCell ref="P35:V35"/>
    <mergeCell ref="C36:H36"/>
    <mergeCell ref="P36:V36"/>
    <mergeCell ref="C37:H37"/>
    <mergeCell ref="P37:V37"/>
    <mergeCell ref="C32:H32"/>
    <mergeCell ref="P32:V32"/>
    <mergeCell ref="C33:H33"/>
    <mergeCell ref="P33:V33"/>
    <mergeCell ref="C34:H34"/>
    <mergeCell ref="P34:V34"/>
    <mergeCell ref="B30:B31"/>
    <mergeCell ref="C30:H31"/>
    <mergeCell ref="I30:J30"/>
    <mergeCell ref="K30:K31"/>
    <mergeCell ref="L30:O30"/>
    <mergeCell ref="P30:V30"/>
    <mergeCell ref="P31:V31"/>
    <mergeCell ref="E11:H12"/>
    <mergeCell ref="M11:V13"/>
    <mergeCell ref="D13:D26"/>
    <mergeCell ref="E13:E26"/>
    <mergeCell ref="I13:I26"/>
    <mergeCell ref="M14:V28"/>
    <mergeCell ref="F15:G15"/>
    <mergeCell ref="F25:G26"/>
    <mergeCell ref="E27:H28"/>
    <mergeCell ref="B6:E6"/>
    <mergeCell ref="F6:K6"/>
    <mergeCell ref="B8:K8"/>
    <mergeCell ref="M8:O9"/>
    <mergeCell ref="P8:V9"/>
    <mergeCell ref="B9:E9"/>
    <mergeCell ref="F9:K9"/>
    <mergeCell ref="B2:E2"/>
    <mergeCell ref="F2:K2"/>
    <mergeCell ref="M2:O6"/>
    <mergeCell ref="P2:V6"/>
    <mergeCell ref="B3:E3"/>
    <mergeCell ref="F3:K3"/>
    <mergeCell ref="B4:E4"/>
    <mergeCell ref="F4:K4"/>
    <mergeCell ref="B5:E5"/>
    <mergeCell ref="F5:K5"/>
  </mergeCells>
  <dataValidations count="1">
    <dataValidation type="list" allowBlank="1" showInputMessage="1" showErrorMessage="1" sqref="L32:O81" xr:uid="{76F2B50D-5438-2E4F-B860-5B73ACDC5281}">
      <formula1>$X$3:$X$5</formula1>
    </dataValidation>
  </dataValidations>
  <pageMargins left="0.70866141732283461" right="0.70866141732283461" top="0.74803149606299213" bottom="0.74803149606299213" header="0.31496062992125984" footer="0.31496062992125984"/>
  <pageSetup paperSize="9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EDC4C-9784-2E4D-B6A9-E1A2A9AC8DBD}">
  <sheetPr>
    <tabColor theme="0"/>
    <pageSetUpPr fitToPage="1"/>
  </sheetPr>
  <dimension ref="A1:AA88"/>
  <sheetViews>
    <sheetView showGridLines="0" zoomScaleNormal="100" workbookViewId="0">
      <selection activeCell="F2" sqref="F2:K2"/>
    </sheetView>
  </sheetViews>
  <sheetFormatPr baseColWidth="10" defaultColWidth="11" defaultRowHeight="16" x14ac:dyDescent="0.2"/>
  <cols>
    <col min="2" max="3" width="7.6640625" customWidth="1"/>
    <col min="4" max="8" width="7.6640625" style="1" customWidth="1"/>
    <col min="9" max="9" width="15.1640625" style="1" customWidth="1"/>
    <col min="10" max="10" width="15.1640625" customWidth="1"/>
    <col min="11" max="15" width="7.6640625" customWidth="1"/>
    <col min="16" max="21" width="7.6640625" style="1" customWidth="1"/>
    <col min="22" max="22" width="7.6640625" customWidth="1"/>
    <col min="23" max="23" width="12.6640625" customWidth="1"/>
    <col min="24" max="24" width="12.6640625" style="1" hidden="1" customWidth="1"/>
    <col min="25" max="26" width="11" style="1" hidden="1" customWidth="1"/>
  </cols>
  <sheetData>
    <row r="1" spans="1:27" ht="20" customHeight="1" thickBot="1" x14ac:dyDescent="0.25">
      <c r="A1" s="21"/>
      <c r="B1" s="21"/>
      <c r="C1" s="21"/>
      <c r="D1" s="22"/>
      <c r="E1" s="22"/>
      <c r="F1" s="22"/>
      <c r="G1" s="22"/>
      <c r="H1" s="22"/>
      <c r="I1" s="22"/>
      <c r="J1" s="21"/>
      <c r="K1" s="21"/>
      <c r="L1" s="21"/>
      <c r="M1" s="21"/>
      <c r="N1" s="21"/>
      <c r="O1" s="21"/>
      <c r="P1" s="22"/>
      <c r="Q1" s="22"/>
      <c r="R1" s="22"/>
      <c r="S1" s="22"/>
      <c r="T1" s="22"/>
      <c r="U1" s="22"/>
      <c r="V1" s="21"/>
      <c r="W1" s="21"/>
      <c r="X1" s="22"/>
      <c r="Y1" s="22"/>
      <c r="Z1" s="22"/>
      <c r="AA1" s="21"/>
    </row>
    <row r="2" spans="1:27" ht="22" customHeight="1" x14ac:dyDescent="0.2">
      <c r="A2" s="21"/>
      <c r="B2" s="23" t="s">
        <v>0</v>
      </c>
      <c r="C2" s="24"/>
      <c r="D2" s="24"/>
      <c r="E2" s="25"/>
      <c r="F2" s="126"/>
      <c r="G2" s="126"/>
      <c r="H2" s="126"/>
      <c r="I2" s="126"/>
      <c r="J2" s="126"/>
      <c r="K2" s="127"/>
      <c r="L2" s="26"/>
      <c r="M2" s="27" t="s">
        <v>1</v>
      </c>
      <c r="N2" s="28"/>
      <c r="O2" s="28"/>
      <c r="P2" s="29" t="s">
        <v>33</v>
      </c>
      <c r="Q2" s="30"/>
      <c r="R2" s="30"/>
      <c r="S2" s="30"/>
      <c r="T2" s="30"/>
      <c r="U2" s="30"/>
      <c r="V2" s="31"/>
      <c r="W2" s="21"/>
      <c r="X2" s="32" t="s">
        <v>29</v>
      </c>
      <c r="Y2" s="22"/>
      <c r="Z2" s="22"/>
      <c r="AA2" s="21"/>
    </row>
    <row r="3" spans="1:27" ht="22" customHeight="1" x14ac:dyDescent="0.2">
      <c r="A3" s="21"/>
      <c r="B3" s="33" t="s">
        <v>2</v>
      </c>
      <c r="C3" s="34"/>
      <c r="D3" s="34"/>
      <c r="E3" s="35"/>
      <c r="F3" s="128"/>
      <c r="G3" s="128"/>
      <c r="H3" s="128"/>
      <c r="I3" s="128"/>
      <c r="J3" s="128"/>
      <c r="K3" s="129"/>
      <c r="L3" s="36"/>
      <c r="M3" s="37"/>
      <c r="N3" s="38"/>
      <c r="O3" s="38"/>
      <c r="P3" s="39"/>
      <c r="Q3" s="40"/>
      <c r="R3" s="40"/>
      <c r="S3" s="40"/>
      <c r="T3" s="40"/>
      <c r="U3" s="40"/>
      <c r="V3" s="41"/>
      <c r="W3" s="21"/>
      <c r="X3" s="22">
        <v>0.5</v>
      </c>
      <c r="Y3" s="22"/>
      <c r="Z3" s="22"/>
      <c r="AA3" s="21"/>
    </row>
    <row r="4" spans="1:27" ht="22" customHeight="1" x14ac:dyDescent="0.2">
      <c r="A4" s="21"/>
      <c r="B4" s="33" t="s">
        <v>3</v>
      </c>
      <c r="C4" s="34"/>
      <c r="D4" s="34"/>
      <c r="E4" s="35"/>
      <c r="F4" s="130"/>
      <c r="G4" s="130"/>
      <c r="H4" s="130"/>
      <c r="I4" s="130"/>
      <c r="J4" s="130"/>
      <c r="K4" s="131"/>
      <c r="L4" s="36"/>
      <c r="M4" s="37"/>
      <c r="N4" s="38"/>
      <c r="O4" s="38"/>
      <c r="P4" s="39"/>
      <c r="Q4" s="40"/>
      <c r="R4" s="40"/>
      <c r="S4" s="40"/>
      <c r="T4" s="40"/>
      <c r="U4" s="40"/>
      <c r="V4" s="41"/>
      <c r="W4" s="21"/>
      <c r="X4" s="22">
        <v>1</v>
      </c>
      <c r="Y4" s="22"/>
      <c r="Z4" s="22"/>
      <c r="AA4" s="21"/>
    </row>
    <row r="5" spans="1:27" ht="22" customHeight="1" x14ac:dyDescent="0.2">
      <c r="A5" s="21"/>
      <c r="B5" s="33" t="s">
        <v>4</v>
      </c>
      <c r="C5" s="34"/>
      <c r="D5" s="34"/>
      <c r="E5" s="35"/>
      <c r="F5" s="132"/>
      <c r="G5" s="132"/>
      <c r="H5" s="132"/>
      <c r="I5" s="132"/>
      <c r="J5" s="132"/>
      <c r="K5" s="133"/>
      <c r="L5" s="36"/>
      <c r="M5" s="37"/>
      <c r="N5" s="38"/>
      <c r="O5" s="38"/>
      <c r="P5" s="39"/>
      <c r="Q5" s="40"/>
      <c r="R5" s="40"/>
      <c r="S5" s="40"/>
      <c r="T5" s="40"/>
      <c r="U5" s="40"/>
      <c r="V5" s="41"/>
      <c r="W5" s="21"/>
      <c r="X5" s="22">
        <v>2</v>
      </c>
      <c r="Y5" s="22"/>
      <c r="Z5" s="22"/>
      <c r="AA5" s="21"/>
    </row>
    <row r="6" spans="1:27" ht="22" customHeight="1" thickBot="1" x14ac:dyDescent="0.25">
      <c r="A6" s="21"/>
      <c r="B6" s="42" t="s">
        <v>34</v>
      </c>
      <c r="C6" s="43"/>
      <c r="D6" s="43"/>
      <c r="E6" s="44"/>
      <c r="F6" s="134"/>
      <c r="G6" s="134"/>
      <c r="H6" s="134"/>
      <c r="I6" s="134"/>
      <c r="J6" s="134"/>
      <c r="K6" s="135"/>
      <c r="L6" s="36"/>
      <c r="M6" s="45"/>
      <c r="N6" s="46"/>
      <c r="O6" s="46"/>
      <c r="P6" s="47"/>
      <c r="Q6" s="48"/>
      <c r="R6" s="48"/>
      <c r="S6" s="48"/>
      <c r="T6" s="48"/>
      <c r="U6" s="48"/>
      <c r="V6" s="49"/>
      <c r="W6" s="21"/>
      <c r="X6" s="22"/>
      <c r="Y6" s="22"/>
      <c r="Z6" s="22"/>
      <c r="AA6" s="21"/>
    </row>
    <row r="7" spans="1:27" ht="22" customHeight="1" thickBot="1" x14ac:dyDescent="0.25">
      <c r="A7" s="21"/>
      <c r="B7" s="50"/>
      <c r="C7" s="50"/>
      <c r="D7" s="51"/>
      <c r="E7" s="51"/>
      <c r="F7" s="51"/>
      <c r="G7" s="51"/>
      <c r="H7" s="51"/>
      <c r="I7" s="51"/>
      <c r="J7" s="50"/>
      <c r="K7" s="50"/>
      <c r="L7" s="50"/>
      <c r="M7" s="52"/>
      <c r="N7" s="52"/>
      <c r="O7" s="52"/>
      <c r="P7" s="52"/>
      <c r="Q7" s="52"/>
      <c r="R7" s="52"/>
      <c r="S7" s="52"/>
      <c r="T7" s="52"/>
      <c r="U7" s="52"/>
      <c r="V7" s="52"/>
      <c r="W7" s="21"/>
      <c r="X7" s="22"/>
      <c r="Y7" s="22"/>
      <c r="Z7" s="22"/>
      <c r="AA7" s="21"/>
    </row>
    <row r="8" spans="1:27" ht="34" customHeight="1" x14ac:dyDescent="0.2">
      <c r="A8" s="21"/>
      <c r="B8" s="53" t="s">
        <v>9</v>
      </c>
      <c r="C8" s="54"/>
      <c r="D8" s="54"/>
      <c r="E8" s="54"/>
      <c r="F8" s="54"/>
      <c r="G8" s="54"/>
      <c r="H8" s="54"/>
      <c r="I8" s="54"/>
      <c r="J8" s="54"/>
      <c r="K8" s="55"/>
      <c r="L8" s="26"/>
      <c r="M8" s="56" t="s">
        <v>6</v>
      </c>
      <c r="N8" s="57"/>
      <c r="O8" s="57"/>
      <c r="P8" s="136"/>
      <c r="Q8" s="136"/>
      <c r="R8" s="136"/>
      <c r="S8" s="136"/>
      <c r="T8" s="136"/>
      <c r="U8" s="136"/>
      <c r="V8" s="137"/>
      <c r="W8" s="21"/>
      <c r="X8" s="22"/>
      <c r="Y8" s="22"/>
      <c r="Z8" s="22"/>
      <c r="AA8" s="21"/>
    </row>
    <row r="9" spans="1:27" ht="34" customHeight="1" thickBot="1" x14ac:dyDescent="0.25">
      <c r="A9" s="21"/>
      <c r="B9" s="58" t="s">
        <v>8</v>
      </c>
      <c r="C9" s="59"/>
      <c r="D9" s="59"/>
      <c r="E9" s="59"/>
      <c r="F9" s="134"/>
      <c r="G9" s="134"/>
      <c r="H9" s="134"/>
      <c r="I9" s="134"/>
      <c r="J9" s="134"/>
      <c r="K9" s="135"/>
      <c r="L9" s="26"/>
      <c r="M9" s="60"/>
      <c r="N9" s="61"/>
      <c r="O9" s="61"/>
      <c r="P9" s="138"/>
      <c r="Q9" s="138"/>
      <c r="R9" s="138"/>
      <c r="S9" s="138"/>
      <c r="T9" s="138"/>
      <c r="U9" s="138"/>
      <c r="V9" s="139"/>
      <c r="W9" s="21"/>
      <c r="X9" s="22"/>
      <c r="Y9" s="22"/>
      <c r="Z9" s="22"/>
      <c r="AA9" s="21"/>
    </row>
    <row r="10" spans="1:27" ht="22" customHeight="1" thickBot="1" x14ac:dyDescent="0.25">
      <c r="A10" s="21"/>
      <c r="B10" s="21"/>
      <c r="C10" s="21"/>
      <c r="D10" s="22"/>
      <c r="E10" s="22"/>
      <c r="F10" s="22"/>
      <c r="G10" s="22"/>
      <c r="H10" s="22"/>
      <c r="I10" s="22"/>
      <c r="J10" s="21"/>
      <c r="K10" s="21"/>
      <c r="L10" s="21"/>
      <c r="M10" s="21"/>
      <c r="N10" s="21"/>
      <c r="O10" s="21"/>
      <c r="P10" s="22"/>
      <c r="Q10" s="22"/>
      <c r="R10" s="22"/>
      <c r="S10" s="22"/>
      <c r="T10" s="22"/>
      <c r="U10" s="22"/>
      <c r="V10" s="21"/>
      <c r="W10" s="21"/>
      <c r="X10" s="22"/>
      <c r="Y10" s="22"/>
      <c r="Z10" s="22"/>
      <c r="AA10" s="21"/>
    </row>
    <row r="11" spans="1:27" ht="18" customHeight="1" x14ac:dyDescent="0.2">
      <c r="A11" s="21"/>
      <c r="B11" s="21"/>
      <c r="C11" s="62"/>
      <c r="D11" s="63"/>
      <c r="E11" s="64" t="s">
        <v>21</v>
      </c>
      <c r="F11" s="64"/>
      <c r="G11" s="64"/>
      <c r="H11" s="64"/>
      <c r="I11" s="62"/>
      <c r="J11" s="21"/>
      <c r="K11" s="65"/>
      <c r="L11" s="66"/>
      <c r="M11" s="67" t="s">
        <v>5</v>
      </c>
      <c r="N11" s="68"/>
      <c r="O11" s="68"/>
      <c r="P11" s="68"/>
      <c r="Q11" s="68"/>
      <c r="R11" s="68"/>
      <c r="S11" s="68"/>
      <c r="T11" s="68"/>
      <c r="U11" s="68"/>
      <c r="V11" s="69"/>
      <c r="W11" s="21"/>
      <c r="X11" s="22"/>
      <c r="Y11" s="22"/>
      <c r="Z11" s="22"/>
      <c r="AA11" s="21"/>
    </row>
    <row r="12" spans="1:27" ht="18" customHeight="1" thickBot="1" x14ac:dyDescent="0.25">
      <c r="A12" s="21"/>
      <c r="B12" s="21"/>
      <c r="C12" s="21"/>
      <c r="D12" s="21"/>
      <c r="E12" s="70"/>
      <c r="F12" s="70"/>
      <c r="G12" s="70"/>
      <c r="H12" s="70"/>
      <c r="I12" s="21"/>
      <c r="J12" s="21"/>
      <c r="K12" s="21"/>
      <c r="L12" s="66"/>
      <c r="M12" s="71"/>
      <c r="N12" s="72"/>
      <c r="O12" s="72"/>
      <c r="P12" s="72"/>
      <c r="Q12" s="72"/>
      <c r="R12" s="72"/>
      <c r="S12" s="72"/>
      <c r="T12" s="72"/>
      <c r="U12" s="72"/>
      <c r="V12" s="73"/>
      <c r="W12" s="21"/>
      <c r="X12" s="22"/>
      <c r="Y12" s="22"/>
      <c r="Z12" s="22"/>
      <c r="AA12" s="21"/>
    </row>
    <row r="13" spans="1:27" ht="18" customHeight="1" x14ac:dyDescent="0.2">
      <c r="A13" s="21"/>
      <c r="B13" s="21"/>
      <c r="C13" s="21"/>
      <c r="D13" s="74" t="s">
        <v>31</v>
      </c>
      <c r="E13" s="75" t="s">
        <v>20</v>
      </c>
      <c r="F13" s="76"/>
      <c r="G13" s="76"/>
      <c r="H13" s="77"/>
      <c r="I13" s="78" t="s">
        <v>32</v>
      </c>
      <c r="J13" s="21"/>
      <c r="K13" s="21"/>
      <c r="L13" s="66"/>
      <c r="M13" s="79"/>
      <c r="N13" s="80"/>
      <c r="O13" s="80"/>
      <c r="P13" s="80"/>
      <c r="Q13" s="80"/>
      <c r="R13" s="80"/>
      <c r="S13" s="80"/>
      <c r="T13" s="80"/>
      <c r="U13" s="80"/>
      <c r="V13" s="81"/>
      <c r="W13" s="21"/>
      <c r="X13" s="22"/>
      <c r="Y13" s="22"/>
      <c r="Z13" s="22"/>
      <c r="AA13" s="21"/>
    </row>
    <row r="14" spans="1:27" ht="18" customHeight="1" x14ac:dyDescent="0.2">
      <c r="A14" s="21"/>
      <c r="B14" s="21"/>
      <c r="C14" s="21"/>
      <c r="D14" s="74"/>
      <c r="E14" s="82"/>
      <c r="F14" s="21"/>
      <c r="G14" s="21"/>
      <c r="H14" s="83"/>
      <c r="I14" s="78"/>
      <c r="J14" s="21"/>
      <c r="K14" s="21"/>
      <c r="L14" s="84"/>
      <c r="M14" s="117"/>
      <c r="N14" s="118"/>
      <c r="O14" s="118"/>
      <c r="P14" s="118"/>
      <c r="Q14" s="118"/>
      <c r="R14" s="118"/>
      <c r="S14" s="118"/>
      <c r="T14" s="118"/>
      <c r="U14" s="118"/>
      <c r="V14" s="119"/>
      <c r="W14" s="21"/>
      <c r="X14" s="22"/>
      <c r="Y14" s="22"/>
      <c r="Z14" s="22"/>
      <c r="AA14" s="21"/>
    </row>
    <row r="15" spans="1:27" ht="18" customHeight="1" x14ac:dyDescent="0.2">
      <c r="A15" s="21"/>
      <c r="B15" s="21"/>
      <c r="C15" s="21"/>
      <c r="D15" s="74"/>
      <c r="E15" s="82"/>
      <c r="F15" s="85" t="s">
        <v>7</v>
      </c>
      <c r="G15" s="85"/>
      <c r="H15" s="83"/>
      <c r="I15" s="78"/>
      <c r="J15" s="21"/>
      <c r="K15" s="21"/>
      <c r="L15" s="84"/>
      <c r="M15" s="120"/>
      <c r="N15" s="121"/>
      <c r="O15" s="121"/>
      <c r="P15" s="121"/>
      <c r="Q15" s="121"/>
      <c r="R15" s="121"/>
      <c r="S15" s="121"/>
      <c r="T15" s="121"/>
      <c r="U15" s="121"/>
      <c r="V15" s="122"/>
      <c r="W15" s="21"/>
      <c r="X15" s="22"/>
      <c r="Y15" s="22"/>
      <c r="Z15" s="22"/>
      <c r="AA15" s="21"/>
    </row>
    <row r="16" spans="1:27" ht="18" customHeight="1" x14ac:dyDescent="0.2">
      <c r="A16" s="21"/>
      <c r="B16" s="21"/>
      <c r="C16" s="21"/>
      <c r="D16" s="74"/>
      <c r="E16" s="82"/>
      <c r="F16" s="21"/>
      <c r="G16" s="21"/>
      <c r="H16" s="83"/>
      <c r="I16" s="78"/>
      <c r="J16" s="21"/>
      <c r="K16" s="21"/>
      <c r="L16" s="84"/>
      <c r="M16" s="120"/>
      <c r="N16" s="121"/>
      <c r="O16" s="121"/>
      <c r="P16" s="121"/>
      <c r="Q16" s="121"/>
      <c r="R16" s="121"/>
      <c r="S16" s="121"/>
      <c r="T16" s="121"/>
      <c r="U16" s="121"/>
      <c r="V16" s="122"/>
      <c r="W16" s="21"/>
      <c r="X16" s="22"/>
      <c r="Y16" s="22"/>
      <c r="Z16" s="22"/>
      <c r="AA16" s="21"/>
    </row>
    <row r="17" spans="1:27" ht="18" customHeight="1" x14ac:dyDescent="0.2">
      <c r="A17" s="21"/>
      <c r="B17" s="21"/>
      <c r="C17" s="21"/>
      <c r="D17" s="74"/>
      <c r="E17" s="82"/>
      <c r="F17" s="21"/>
      <c r="G17" s="21"/>
      <c r="H17" s="83"/>
      <c r="I17" s="78"/>
      <c r="J17" s="21"/>
      <c r="K17" s="21"/>
      <c r="L17" s="84"/>
      <c r="M17" s="120"/>
      <c r="N17" s="121"/>
      <c r="O17" s="121"/>
      <c r="P17" s="121"/>
      <c r="Q17" s="121"/>
      <c r="R17" s="121"/>
      <c r="S17" s="121"/>
      <c r="T17" s="121"/>
      <c r="U17" s="121"/>
      <c r="V17" s="122"/>
      <c r="W17" s="21"/>
      <c r="X17" s="22"/>
      <c r="Y17" s="22"/>
      <c r="Z17" s="22"/>
      <c r="AA17" s="21"/>
    </row>
    <row r="18" spans="1:27" ht="18" customHeight="1" x14ac:dyDescent="0.2">
      <c r="A18" s="21"/>
      <c r="B18" s="21"/>
      <c r="C18" s="21"/>
      <c r="D18" s="74"/>
      <c r="E18" s="82"/>
      <c r="F18" s="21"/>
      <c r="G18" s="21"/>
      <c r="H18" s="83"/>
      <c r="I18" s="78"/>
      <c r="J18" s="21"/>
      <c r="K18" s="21"/>
      <c r="L18" s="84"/>
      <c r="M18" s="120"/>
      <c r="N18" s="121"/>
      <c r="O18" s="121"/>
      <c r="P18" s="121"/>
      <c r="Q18" s="121"/>
      <c r="R18" s="121"/>
      <c r="S18" s="121"/>
      <c r="T18" s="121"/>
      <c r="U18" s="121"/>
      <c r="V18" s="122"/>
      <c r="W18" s="21"/>
      <c r="X18" s="22"/>
      <c r="Y18" s="22"/>
      <c r="Z18" s="22"/>
      <c r="AA18" s="21"/>
    </row>
    <row r="19" spans="1:27" ht="18" customHeight="1" x14ac:dyDescent="0.2">
      <c r="A19" s="21"/>
      <c r="B19" s="21"/>
      <c r="C19" s="21"/>
      <c r="D19" s="74"/>
      <c r="E19" s="82"/>
      <c r="F19" s="21"/>
      <c r="G19" s="21"/>
      <c r="H19" s="83"/>
      <c r="I19" s="78"/>
      <c r="J19" s="21"/>
      <c r="K19" s="21"/>
      <c r="L19" s="84"/>
      <c r="M19" s="120"/>
      <c r="N19" s="121"/>
      <c r="O19" s="121"/>
      <c r="P19" s="121"/>
      <c r="Q19" s="121"/>
      <c r="R19" s="121"/>
      <c r="S19" s="121"/>
      <c r="T19" s="121"/>
      <c r="U19" s="121"/>
      <c r="V19" s="122"/>
      <c r="W19" s="21"/>
      <c r="X19" s="22"/>
      <c r="Y19" s="22"/>
      <c r="Z19" s="22"/>
      <c r="AA19" s="21"/>
    </row>
    <row r="20" spans="1:27" ht="18" customHeight="1" x14ac:dyDescent="0.2">
      <c r="A20" s="21"/>
      <c r="B20" s="21"/>
      <c r="C20" s="21"/>
      <c r="D20" s="74"/>
      <c r="E20" s="82"/>
      <c r="F20" s="21"/>
      <c r="G20" s="21"/>
      <c r="H20" s="83"/>
      <c r="I20" s="78"/>
      <c r="J20" s="21"/>
      <c r="K20" s="21"/>
      <c r="L20" s="84"/>
      <c r="M20" s="120"/>
      <c r="N20" s="121"/>
      <c r="O20" s="121"/>
      <c r="P20" s="121"/>
      <c r="Q20" s="121"/>
      <c r="R20" s="121"/>
      <c r="S20" s="121"/>
      <c r="T20" s="121"/>
      <c r="U20" s="121"/>
      <c r="V20" s="122"/>
      <c r="W20" s="21"/>
      <c r="X20" s="22"/>
      <c r="Y20" s="22"/>
      <c r="Z20" s="22"/>
      <c r="AA20" s="21"/>
    </row>
    <row r="21" spans="1:27" ht="18" customHeight="1" x14ac:dyDescent="0.2">
      <c r="A21" s="21"/>
      <c r="B21" s="21"/>
      <c r="C21" s="21"/>
      <c r="D21" s="74"/>
      <c r="E21" s="82"/>
      <c r="F21" s="21"/>
      <c r="G21" s="21"/>
      <c r="H21" s="83"/>
      <c r="I21" s="78"/>
      <c r="J21" s="21"/>
      <c r="K21" s="21"/>
      <c r="L21" s="84"/>
      <c r="M21" s="120"/>
      <c r="N21" s="121"/>
      <c r="O21" s="121"/>
      <c r="P21" s="121"/>
      <c r="Q21" s="121"/>
      <c r="R21" s="121"/>
      <c r="S21" s="121"/>
      <c r="T21" s="121"/>
      <c r="U21" s="121"/>
      <c r="V21" s="122"/>
      <c r="W21" s="21"/>
      <c r="X21" s="22"/>
      <c r="Y21" s="22"/>
      <c r="Z21" s="22"/>
      <c r="AA21" s="21"/>
    </row>
    <row r="22" spans="1:27" ht="18" customHeight="1" x14ac:dyDescent="0.2">
      <c r="A22" s="21"/>
      <c r="B22" s="21"/>
      <c r="C22" s="21"/>
      <c r="D22" s="74"/>
      <c r="E22" s="82"/>
      <c r="F22" s="21"/>
      <c r="G22" s="21"/>
      <c r="H22" s="83"/>
      <c r="I22" s="78"/>
      <c r="J22" s="21"/>
      <c r="K22" s="21"/>
      <c r="L22" s="84"/>
      <c r="M22" s="120"/>
      <c r="N22" s="121"/>
      <c r="O22" s="121"/>
      <c r="P22" s="121"/>
      <c r="Q22" s="121"/>
      <c r="R22" s="121"/>
      <c r="S22" s="121"/>
      <c r="T22" s="121"/>
      <c r="U22" s="121"/>
      <c r="V22" s="122"/>
      <c r="W22" s="21"/>
      <c r="X22" s="22"/>
      <c r="Y22" s="22"/>
      <c r="Z22" s="22"/>
      <c r="AA22" s="21"/>
    </row>
    <row r="23" spans="1:27" ht="18" customHeight="1" x14ac:dyDescent="0.2">
      <c r="A23" s="21"/>
      <c r="B23" s="21"/>
      <c r="C23" s="21"/>
      <c r="D23" s="74"/>
      <c r="E23" s="82"/>
      <c r="F23" s="21"/>
      <c r="G23" s="21"/>
      <c r="H23" s="83"/>
      <c r="I23" s="78"/>
      <c r="J23" s="21"/>
      <c r="K23" s="21"/>
      <c r="L23" s="84"/>
      <c r="M23" s="120"/>
      <c r="N23" s="121"/>
      <c r="O23" s="121"/>
      <c r="P23" s="121"/>
      <c r="Q23" s="121"/>
      <c r="R23" s="121"/>
      <c r="S23" s="121"/>
      <c r="T23" s="121"/>
      <c r="U23" s="121"/>
      <c r="V23" s="122"/>
      <c r="W23" s="21"/>
      <c r="X23" s="22"/>
      <c r="Y23" s="22"/>
      <c r="Z23" s="22"/>
      <c r="AA23" s="21"/>
    </row>
    <row r="24" spans="1:27" ht="18" customHeight="1" x14ac:dyDescent="0.2">
      <c r="A24" s="21"/>
      <c r="B24" s="21"/>
      <c r="C24" s="21"/>
      <c r="D24" s="74"/>
      <c r="E24" s="82"/>
      <c r="F24" s="21"/>
      <c r="G24" s="21"/>
      <c r="H24" s="83"/>
      <c r="I24" s="78"/>
      <c r="J24" s="21"/>
      <c r="K24" s="21"/>
      <c r="L24" s="84"/>
      <c r="M24" s="120"/>
      <c r="N24" s="121"/>
      <c r="O24" s="121"/>
      <c r="P24" s="121"/>
      <c r="Q24" s="121"/>
      <c r="R24" s="121"/>
      <c r="S24" s="121"/>
      <c r="T24" s="121"/>
      <c r="U24" s="121"/>
      <c r="V24" s="122"/>
      <c r="W24" s="21"/>
      <c r="X24" s="22"/>
      <c r="Y24" s="22"/>
      <c r="Z24" s="22"/>
      <c r="AA24" s="21"/>
    </row>
    <row r="25" spans="1:27" ht="18" customHeight="1" x14ac:dyDescent="0.2">
      <c r="A25" s="21"/>
      <c r="B25" s="21"/>
      <c r="C25" s="21"/>
      <c r="D25" s="74"/>
      <c r="E25" s="82"/>
      <c r="F25" s="86" t="s">
        <v>23</v>
      </c>
      <c r="G25" s="86"/>
      <c r="H25" s="83"/>
      <c r="I25" s="78"/>
      <c r="J25" s="21"/>
      <c r="K25" s="21"/>
      <c r="L25" s="84"/>
      <c r="M25" s="120"/>
      <c r="N25" s="121"/>
      <c r="O25" s="121"/>
      <c r="P25" s="121"/>
      <c r="Q25" s="121"/>
      <c r="R25" s="121"/>
      <c r="S25" s="121"/>
      <c r="T25" s="121"/>
      <c r="U25" s="121"/>
      <c r="V25" s="122"/>
      <c r="W25" s="21"/>
      <c r="X25" s="22"/>
      <c r="Y25" s="22"/>
      <c r="Z25" s="22"/>
      <c r="AA25" s="21"/>
    </row>
    <row r="26" spans="1:27" ht="18" customHeight="1" thickBot="1" x14ac:dyDescent="0.25">
      <c r="A26" s="21"/>
      <c r="B26" s="21"/>
      <c r="C26" s="21"/>
      <c r="D26" s="74"/>
      <c r="E26" s="87"/>
      <c r="F26" s="88"/>
      <c r="G26" s="88"/>
      <c r="H26" s="89"/>
      <c r="I26" s="78"/>
      <c r="J26" s="21"/>
      <c r="K26" s="21"/>
      <c r="L26" s="84"/>
      <c r="M26" s="120"/>
      <c r="N26" s="121"/>
      <c r="O26" s="121"/>
      <c r="P26" s="121"/>
      <c r="Q26" s="121"/>
      <c r="R26" s="121"/>
      <c r="S26" s="121"/>
      <c r="T26" s="121"/>
      <c r="U26" s="121"/>
      <c r="V26" s="122"/>
      <c r="W26" s="21"/>
      <c r="X26" s="22"/>
      <c r="Y26" s="22"/>
      <c r="Z26" s="22"/>
      <c r="AA26" s="21"/>
    </row>
    <row r="27" spans="1:27" ht="18" customHeight="1" x14ac:dyDescent="0.2">
      <c r="A27" s="21"/>
      <c r="B27" s="21"/>
      <c r="C27" s="21"/>
      <c r="D27" s="21"/>
      <c r="E27" s="90" t="s">
        <v>22</v>
      </c>
      <c r="F27" s="90"/>
      <c r="G27" s="90"/>
      <c r="H27" s="90"/>
      <c r="I27" s="21"/>
      <c r="J27" s="21"/>
      <c r="K27" s="21"/>
      <c r="L27" s="84"/>
      <c r="M27" s="120"/>
      <c r="N27" s="121"/>
      <c r="O27" s="121"/>
      <c r="P27" s="121"/>
      <c r="Q27" s="121"/>
      <c r="R27" s="121"/>
      <c r="S27" s="121"/>
      <c r="T27" s="121"/>
      <c r="U27" s="121"/>
      <c r="V27" s="122"/>
      <c r="W27" s="21"/>
      <c r="X27" s="22"/>
      <c r="Y27" s="22"/>
      <c r="Z27" s="22"/>
      <c r="AA27" s="21"/>
    </row>
    <row r="28" spans="1:27" ht="18" customHeight="1" thickBot="1" x14ac:dyDescent="0.25">
      <c r="A28" s="21"/>
      <c r="B28" s="21"/>
      <c r="C28" s="21"/>
      <c r="D28" s="22"/>
      <c r="E28" s="64"/>
      <c r="F28" s="64"/>
      <c r="G28" s="64"/>
      <c r="H28" s="64"/>
      <c r="I28" s="22"/>
      <c r="J28" s="21"/>
      <c r="K28" s="84"/>
      <c r="L28" s="84"/>
      <c r="M28" s="123"/>
      <c r="N28" s="124"/>
      <c r="O28" s="124"/>
      <c r="P28" s="124"/>
      <c r="Q28" s="124"/>
      <c r="R28" s="124"/>
      <c r="S28" s="124"/>
      <c r="T28" s="124"/>
      <c r="U28" s="124"/>
      <c r="V28" s="125"/>
      <c r="W28" s="21"/>
      <c r="X28" s="22"/>
      <c r="Y28" s="22"/>
      <c r="Z28" s="22"/>
      <c r="AA28" s="21"/>
    </row>
    <row r="29" spans="1:27" ht="18" customHeight="1" thickBot="1" x14ac:dyDescent="0.25">
      <c r="A29" s="21"/>
      <c r="B29" s="21"/>
      <c r="C29" s="21"/>
      <c r="D29" s="22"/>
      <c r="E29" s="22"/>
      <c r="F29" s="22"/>
      <c r="G29" s="22"/>
      <c r="H29" s="22"/>
      <c r="I29" s="22"/>
      <c r="J29" s="21"/>
      <c r="K29" s="91"/>
      <c r="L29" s="92"/>
      <c r="M29" s="92"/>
      <c r="N29" s="92"/>
      <c r="O29" s="92"/>
      <c r="P29" s="91"/>
      <c r="Q29" s="91"/>
      <c r="R29" s="91"/>
      <c r="S29" s="91"/>
      <c r="T29" s="91"/>
      <c r="U29" s="91"/>
      <c r="V29" s="91"/>
      <c r="W29" s="21"/>
      <c r="X29" s="22"/>
      <c r="Y29" s="22"/>
      <c r="Z29" s="22"/>
      <c r="AA29" s="21"/>
    </row>
    <row r="30" spans="1:27" ht="29" customHeight="1" thickBot="1" x14ac:dyDescent="0.25">
      <c r="A30" s="21"/>
      <c r="B30" s="93"/>
      <c r="C30" s="94" t="s">
        <v>10</v>
      </c>
      <c r="D30" s="95"/>
      <c r="E30" s="95"/>
      <c r="F30" s="95"/>
      <c r="G30" s="95"/>
      <c r="H30" s="96"/>
      <c r="I30" s="97" t="s">
        <v>24</v>
      </c>
      <c r="J30" s="97"/>
      <c r="K30" s="98" t="s">
        <v>13</v>
      </c>
      <c r="L30" s="97" t="s">
        <v>15</v>
      </c>
      <c r="M30" s="97"/>
      <c r="N30" s="97"/>
      <c r="O30" s="99"/>
      <c r="P30" s="100" t="s">
        <v>14</v>
      </c>
      <c r="Q30" s="97"/>
      <c r="R30" s="97"/>
      <c r="S30" s="97"/>
      <c r="T30" s="97"/>
      <c r="U30" s="97"/>
      <c r="V30" s="99"/>
      <c r="W30" s="21"/>
      <c r="X30" s="22"/>
      <c r="Y30" s="22"/>
      <c r="Z30" s="22"/>
      <c r="AA30" s="21"/>
    </row>
    <row r="31" spans="1:27" s="2" customFormat="1" ht="52" customHeight="1" thickBot="1" x14ac:dyDescent="0.25">
      <c r="A31" s="91"/>
      <c r="B31" s="101"/>
      <c r="C31" s="102"/>
      <c r="D31" s="103"/>
      <c r="E31" s="103"/>
      <c r="F31" s="103"/>
      <c r="G31" s="103"/>
      <c r="H31" s="104"/>
      <c r="I31" s="105" t="s">
        <v>11</v>
      </c>
      <c r="J31" s="106" t="s">
        <v>12</v>
      </c>
      <c r="K31" s="107"/>
      <c r="L31" s="108" t="s">
        <v>16</v>
      </c>
      <c r="M31" s="109" t="s">
        <v>17</v>
      </c>
      <c r="N31" s="109" t="s">
        <v>18</v>
      </c>
      <c r="O31" s="109" t="s">
        <v>19</v>
      </c>
      <c r="P31" s="110" t="s">
        <v>25</v>
      </c>
      <c r="Q31" s="111"/>
      <c r="R31" s="111"/>
      <c r="S31" s="111"/>
      <c r="T31" s="111"/>
      <c r="U31" s="111"/>
      <c r="V31" s="112"/>
      <c r="W31" s="91"/>
      <c r="X31" s="91"/>
      <c r="Y31" s="91"/>
      <c r="Z31" s="91"/>
      <c r="AA31" s="91"/>
    </row>
    <row r="32" spans="1:27" ht="18" customHeight="1" x14ac:dyDescent="0.2">
      <c r="A32" s="21"/>
      <c r="B32" s="113">
        <v>101</v>
      </c>
      <c r="C32" s="11"/>
      <c r="D32" s="11"/>
      <c r="E32" s="11"/>
      <c r="F32" s="11"/>
      <c r="G32" s="11"/>
      <c r="H32" s="11"/>
      <c r="I32" s="8"/>
      <c r="J32" s="8"/>
      <c r="K32" s="7"/>
      <c r="L32" s="7"/>
      <c r="M32" s="7"/>
      <c r="N32" s="7"/>
      <c r="O32" s="7"/>
      <c r="P32" s="18"/>
      <c r="Q32" s="19"/>
      <c r="R32" s="19"/>
      <c r="S32" s="19"/>
      <c r="T32" s="19"/>
      <c r="U32" s="19"/>
      <c r="V32" s="20"/>
      <c r="W32" s="21"/>
      <c r="X32" s="114">
        <f t="shared" ref="X32:X81" si="0">I32*J32*K32/1000000</f>
        <v>0</v>
      </c>
      <c r="Y32" s="114">
        <f t="shared" ref="Y32:Y81" si="1">(I32+20)*K32</f>
        <v>0</v>
      </c>
      <c r="Z32" s="114">
        <f t="shared" ref="Z32:Z81" si="2">(J32+20)*K32</f>
        <v>0</v>
      </c>
      <c r="AA32" s="21"/>
    </row>
    <row r="33" spans="1:27" ht="18" customHeight="1" x14ac:dyDescent="0.2">
      <c r="A33" s="21"/>
      <c r="B33" s="115">
        <v>102</v>
      </c>
      <c r="C33" s="10"/>
      <c r="D33" s="10"/>
      <c r="E33" s="10"/>
      <c r="F33" s="10"/>
      <c r="G33" s="10"/>
      <c r="H33" s="10"/>
      <c r="I33" s="6"/>
      <c r="J33" s="6"/>
      <c r="K33" s="4"/>
      <c r="L33" s="4"/>
      <c r="M33" s="4"/>
      <c r="N33" s="4"/>
      <c r="O33" s="4"/>
      <c r="P33" s="15"/>
      <c r="Q33" s="16"/>
      <c r="R33" s="16"/>
      <c r="S33" s="16"/>
      <c r="T33" s="16"/>
      <c r="U33" s="16"/>
      <c r="V33" s="17"/>
      <c r="W33" s="21"/>
      <c r="X33" s="114">
        <f t="shared" si="0"/>
        <v>0</v>
      </c>
      <c r="Y33" s="114">
        <f t="shared" si="1"/>
        <v>0</v>
      </c>
      <c r="Z33" s="114">
        <f t="shared" si="2"/>
        <v>0</v>
      </c>
      <c r="AA33" s="21"/>
    </row>
    <row r="34" spans="1:27" ht="18" customHeight="1" x14ac:dyDescent="0.2">
      <c r="A34" s="21"/>
      <c r="B34" s="113">
        <v>103</v>
      </c>
      <c r="C34" s="9"/>
      <c r="D34" s="9"/>
      <c r="E34" s="9"/>
      <c r="F34" s="9"/>
      <c r="G34" s="9"/>
      <c r="H34" s="9"/>
      <c r="I34" s="5"/>
      <c r="J34" s="5"/>
      <c r="K34" s="3"/>
      <c r="L34" s="3"/>
      <c r="M34" s="3"/>
      <c r="N34" s="3"/>
      <c r="O34" s="3"/>
      <c r="P34" s="12"/>
      <c r="Q34" s="13"/>
      <c r="R34" s="13"/>
      <c r="S34" s="13"/>
      <c r="T34" s="13"/>
      <c r="U34" s="13"/>
      <c r="V34" s="14"/>
      <c r="W34" s="21"/>
      <c r="X34" s="114">
        <f t="shared" si="0"/>
        <v>0</v>
      </c>
      <c r="Y34" s="114">
        <f t="shared" si="1"/>
        <v>0</v>
      </c>
      <c r="Z34" s="114">
        <f t="shared" si="2"/>
        <v>0</v>
      </c>
      <c r="AA34" s="21"/>
    </row>
    <row r="35" spans="1:27" ht="18" customHeight="1" x14ac:dyDescent="0.2">
      <c r="A35" s="21"/>
      <c r="B35" s="115">
        <v>104</v>
      </c>
      <c r="C35" s="10"/>
      <c r="D35" s="10"/>
      <c r="E35" s="10"/>
      <c r="F35" s="10"/>
      <c r="G35" s="10"/>
      <c r="H35" s="10"/>
      <c r="I35" s="6"/>
      <c r="J35" s="6"/>
      <c r="K35" s="4"/>
      <c r="L35" s="4"/>
      <c r="M35" s="4"/>
      <c r="N35" s="4"/>
      <c r="O35" s="4"/>
      <c r="P35" s="15"/>
      <c r="Q35" s="16"/>
      <c r="R35" s="16"/>
      <c r="S35" s="16"/>
      <c r="T35" s="16"/>
      <c r="U35" s="16"/>
      <c r="V35" s="17"/>
      <c r="W35" s="21"/>
      <c r="X35" s="114">
        <f t="shared" si="0"/>
        <v>0</v>
      </c>
      <c r="Y35" s="114">
        <f t="shared" si="1"/>
        <v>0</v>
      </c>
      <c r="Z35" s="114">
        <f t="shared" si="2"/>
        <v>0</v>
      </c>
      <c r="AA35" s="21"/>
    </row>
    <row r="36" spans="1:27" ht="18" customHeight="1" x14ac:dyDescent="0.2">
      <c r="A36" s="21"/>
      <c r="B36" s="113">
        <v>105</v>
      </c>
      <c r="C36" s="9"/>
      <c r="D36" s="9"/>
      <c r="E36" s="9"/>
      <c r="F36" s="9"/>
      <c r="G36" s="9"/>
      <c r="H36" s="9"/>
      <c r="I36" s="5"/>
      <c r="J36" s="5"/>
      <c r="K36" s="3"/>
      <c r="L36" s="3"/>
      <c r="M36" s="3"/>
      <c r="N36" s="3"/>
      <c r="O36" s="3"/>
      <c r="P36" s="12"/>
      <c r="Q36" s="13"/>
      <c r="R36" s="13"/>
      <c r="S36" s="13"/>
      <c r="T36" s="13"/>
      <c r="U36" s="13"/>
      <c r="V36" s="14"/>
      <c r="W36" s="21"/>
      <c r="X36" s="114">
        <f t="shared" si="0"/>
        <v>0</v>
      </c>
      <c r="Y36" s="114">
        <f t="shared" si="1"/>
        <v>0</v>
      </c>
      <c r="Z36" s="114">
        <f t="shared" si="2"/>
        <v>0</v>
      </c>
      <c r="AA36" s="21"/>
    </row>
    <row r="37" spans="1:27" ht="18" customHeight="1" x14ac:dyDescent="0.2">
      <c r="A37" s="21"/>
      <c r="B37" s="115">
        <v>106</v>
      </c>
      <c r="C37" s="10"/>
      <c r="D37" s="10"/>
      <c r="E37" s="10"/>
      <c r="F37" s="10"/>
      <c r="G37" s="10"/>
      <c r="H37" s="10"/>
      <c r="I37" s="6"/>
      <c r="J37" s="6"/>
      <c r="K37" s="4"/>
      <c r="L37" s="4"/>
      <c r="M37" s="4"/>
      <c r="N37" s="4"/>
      <c r="O37" s="4"/>
      <c r="P37" s="15"/>
      <c r="Q37" s="16"/>
      <c r="R37" s="16"/>
      <c r="S37" s="16"/>
      <c r="T37" s="16"/>
      <c r="U37" s="16"/>
      <c r="V37" s="17"/>
      <c r="W37" s="21"/>
      <c r="X37" s="114">
        <f t="shared" si="0"/>
        <v>0</v>
      </c>
      <c r="Y37" s="114">
        <f t="shared" si="1"/>
        <v>0</v>
      </c>
      <c r="Z37" s="114">
        <f t="shared" si="2"/>
        <v>0</v>
      </c>
      <c r="AA37" s="21"/>
    </row>
    <row r="38" spans="1:27" ht="18" customHeight="1" x14ac:dyDescent="0.2">
      <c r="A38" s="21"/>
      <c r="B38" s="113">
        <v>107</v>
      </c>
      <c r="C38" s="9"/>
      <c r="D38" s="9"/>
      <c r="E38" s="9"/>
      <c r="F38" s="9"/>
      <c r="G38" s="9"/>
      <c r="H38" s="9"/>
      <c r="I38" s="5"/>
      <c r="J38" s="5"/>
      <c r="K38" s="3"/>
      <c r="L38" s="3"/>
      <c r="M38" s="3"/>
      <c r="N38" s="3"/>
      <c r="O38" s="3"/>
      <c r="P38" s="12"/>
      <c r="Q38" s="13"/>
      <c r="R38" s="13"/>
      <c r="S38" s="13"/>
      <c r="T38" s="13"/>
      <c r="U38" s="13"/>
      <c r="V38" s="14"/>
      <c r="W38" s="21"/>
      <c r="X38" s="114">
        <f t="shared" si="0"/>
        <v>0</v>
      </c>
      <c r="Y38" s="114">
        <f t="shared" si="1"/>
        <v>0</v>
      </c>
      <c r="Z38" s="114">
        <f t="shared" si="2"/>
        <v>0</v>
      </c>
      <c r="AA38" s="21"/>
    </row>
    <row r="39" spans="1:27" ht="18" customHeight="1" x14ac:dyDescent="0.2">
      <c r="A39" s="21"/>
      <c r="B39" s="115">
        <v>108</v>
      </c>
      <c r="C39" s="10"/>
      <c r="D39" s="10"/>
      <c r="E39" s="10"/>
      <c r="F39" s="10"/>
      <c r="G39" s="10"/>
      <c r="H39" s="10"/>
      <c r="I39" s="6"/>
      <c r="J39" s="6"/>
      <c r="K39" s="4"/>
      <c r="L39" s="4"/>
      <c r="M39" s="4"/>
      <c r="N39" s="4"/>
      <c r="O39" s="4"/>
      <c r="P39" s="15"/>
      <c r="Q39" s="16"/>
      <c r="R39" s="16"/>
      <c r="S39" s="16"/>
      <c r="T39" s="16"/>
      <c r="U39" s="16"/>
      <c r="V39" s="17"/>
      <c r="W39" s="21"/>
      <c r="X39" s="114">
        <f t="shared" si="0"/>
        <v>0</v>
      </c>
      <c r="Y39" s="114">
        <f t="shared" si="1"/>
        <v>0</v>
      </c>
      <c r="Z39" s="114">
        <f t="shared" si="2"/>
        <v>0</v>
      </c>
      <c r="AA39" s="21"/>
    </row>
    <row r="40" spans="1:27" ht="18" customHeight="1" x14ac:dyDescent="0.2">
      <c r="A40" s="21"/>
      <c r="B40" s="113">
        <v>109</v>
      </c>
      <c r="C40" s="9"/>
      <c r="D40" s="9"/>
      <c r="E40" s="9"/>
      <c r="F40" s="9"/>
      <c r="G40" s="9"/>
      <c r="H40" s="9"/>
      <c r="I40" s="5"/>
      <c r="J40" s="5"/>
      <c r="K40" s="3"/>
      <c r="L40" s="3"/>
      <c r="M40" s="3"/>
      <c r="N40" s="3"/>
      <c r="O40" s="3"/>
      <c r="P40" s="12"/>
      <c r="Q40" s="13"/>
      <c r="R40" s="13"/>
      <c r="S40" s="13"/>
      <c r="T40" s="13"/>
      <c r="U40" s="13"/>
      <c r="V40" s="14"/>
      <c r="W40" s="21"/>
      <c r="X40" s="114">
        <f t="shared" si="0"/>
        <v>0</v>
      </c>
      <c r="Y40" s="114">
        <f t="shared" si="1"/>
        <v>0</v>
      </c>
      <c r="Z40" s="114">
        <f t="shared" si="2"/>
        <v>0</v>
      </c>
      <c r="AA40" s="21"/>
    </row>
    <row r="41" spans="1:27" ht="18" customHeight="1" x14ac:dyDescent="0.2">
      <c r="A41" s="21"/>
      <c r="B41" s="115">
        <v>110</v>
      </c>
      <c r="C41" s="10"/>
      <c r="D41" s="10"/>
      <c r="E41" s="10"/>
      <c r="F41" s="10"/>
      <c r="G41" s="10"/>
      <c r="H41" s="10"/>
      <c r="I41" s="6"/>
      <c r="J41" s="6"/>
      <c r="K41" s="4"/>
      <c r="L41" s="4"/>
      <c r="M41" s="4"/>
      <c r="N41" s="4"/>
      <c r="O41" s="4"/>
      <c r="P41" s="15"/>
      <c r="Q41" s="16"/>
      <c r="R41" s="16"/>
      <c r="S41" s="16"/>
      <c r="T41" s="16"/>
      <c r="U41" s="16"/>
      <c r="V41" s="17"/>
      <c r="W41" s="21"/>
      <c r="X41" s="114">
        <f t="shared" si="0"/>
        <v>0</v>
      </c>
      <c r="Y41" s="114">
        <f t="shared" si="1"/>
        <v>0</v>
      </c>
      <c r="Z41" s="114">
        <f t="shared" si="2"/>
        <v>0</v>
      </c>
      <c r="AA41" s="21"/>
    </row>
    <row r="42" spans="1:27" ht="18" customHeight="1" x14ac:dyDescent="0.2">
      <c r="A42" s="21"/>
      <c r="B42" s="113">
        <v>111</v>
      </c>
      <c r="C42" s="9"/>
      <c r="D42" s="9"/>
      <c r="E42" s="9"/>
      <c r="F42" s="9"/>
      <c r="G42" s="9"/>
      <c r="H42" s="9"/>
      <c r="I42" s="5"/>
      <c r="J42" s="5"/>
      <c r="K42" s="3"/>
      <c r="L42" s="3"/>
      <c r="M42" s="3"/>
      <c r="N42" s="3"/>
      <c r="O42" s="3"/>
      <c r="P42" s="12"/>
      <c r="Q42" s="13"/>
      <c r="R42" s="13"/>
      <c r="S42" s="13"/>
      <c r="T42" s="13"/>
      <c r="U42" s="13"/>
      <c r="V42" s="14"/>
      <c r="W42" s="21"/>
      <c r="X42" s="114">
        <f t="shared" si="0"/>
        <v>0</v>
      </c>
      <c r="Y42" s="114">
        <f t="shared" si="1"/>
        <v>0</v>
      </c>
      <c r="Z42" s="114">
        <f t="shared" si="2"/>
        <v>0</v>
      </c>
      <c r="AA42" s="21"/>
    </row>
    <row r="43" spans="1:27" ht="18" customHeight="1" x14ac:dyDescent="0.2">
      <c r="A43" s="21"/>
      <c r="B43" s="115">
        <v>112</v>
      </c>
      <c r="C43" s="10"/>
      <c r="D43" s="10"/>
      <c r="E43" s="10"/>
      <c r="F43" s="10"/>
      <c r="G43" s="10"/>
      <c r="H43" s="10"/>
      <c r="I43" s="6"/>
      <c r="J43" s="6"/>
      <c r="K43" s="4"/>
      <c r="L43" s="4"/>
      <c r="M43" s="4"/>
      <c r="N43" s="4"/>
      <c r="O43" s="4"/>
      <c r="P43" s="15"/>
      <c r="Q43" s="16"/>
      <c r="R43" s="16"/>
      <c r="S43" s="16"/>
      <c r="T43" s="16"/>
      <c r="U43" s="16"/>
      <c r="V43" s="17"/>
      <c r="W43" s="21"/>
      <c r="X43" s="114">
        <f t="shared" si="0"/>
        <v>0</v>
      </c>
      <c r="Y43" s="114">
        <f t="shared" si="1"/>
        <v>0</v>
      </c>
      <c r="Z43" s="114">
        <f t="shared" si="2"/>
        <v>0</v>
      </c>
      <c r="AA43" s="21"/>
    </row>
    <row r="44" spans="1:27" ht="18" customHeight="1" x14ac:dyDescent="0.2">
      <c r="A44" s="21"/>
      <c r="B44" s="113">
        <v>113</v>
      </c>
      <c r="C44" s="9"/>
      <c r="D44" s="9"/>
      <c r="E44" s="9"/>
      <c r="F44" s="9"/>
      <c r="G44" s="9"/>
      <c r="H44" s="9"/>
      <c r="I44" s="5"/>
      <c r="J44" s="5"/>
      <c r="K44" s="3"/>
      <c r="L44" s="3"/>
      <c r="M44" s="3"/>
      <c r="N44" s="3"/>
      <c r="O44" s="3"/>
      <c r="P44" s="12"/>
      <c r="Q44" s="13"/>
      <c r="R44" s="13"/>
      <c r="S44" s="13"/>
      <c r="T44" s="13"/>
      <c r="U44" s="13"/>
      <c r="V44" s="14"/>
      <c r="W44" s="21"/>
      <c r="X44" s="114">
        <f t="shared" si="0"/>
        <v>0</v>
      </c>
      <c r="Y44" s="114">
        <f t="shared" si="1"/>
        <v>0</v>
      </c>
      <c r="Z44" s="114">
        <f t="shared" si="2"/>
        <v>0</v>
      </c>
      <c r="AA44" s="21"/>
    </row>
    <row r="45" spans="1:27" ht="18" customHeight="1" x14ac:dyDescent="0.2">
      <c r="A45" s="21"/>
      <c r="B45" s="115">
        <v>114</v>
      </c>
      <c r="C45" s="10"/>
      <c r="D45" s="10"/>
      <c r="E45" s="10"/>
      <c r="F45" s="10"/>
      <c r="G45" s="10"/>
      <c r="H45" s="10"/>
      <c r="I45" s="6"/>
      <c r="J45" s="6"/>
      <c r="K45" s="4"/>
      <c r="L45" s="4"/>
      <c r="M45" s="4"/>
      <c r="N45" s="4"/>
      <c r="O45" s="4"/>
      <c r="P45" s="15"/>
      <c r="Q45" s="16"/>
      <c r="R45" s="16"/>
      <c r="S45" s="16"/>
      <c r="T45" s="16"/>
      <c r="U45" s="16"/>
      <c r="V45" s="17"/>
      <c r="W45" s="21"/>
      <c r="X45" s="114">
        <f t="shared" si="0"/>
        <v>0</v>
      </c>
      <c r="Y45" s="114">
        <f t="shared" si="1"/>
        <v>0</v>
      </c>
      <c r="Z45" s="114">
        <f t="shared" si="2"/>
        <v>0</v>
      </c>
      <c r="AA45" s="21"/>
    </row>
    <row r="46" spans="1:27" ht="18" customHeight="1" x14ac:dyDescent="0.2">
      <c r="A46" s="21"/>
      <c r="B46" s="113">
        <v>115</v>
      </c>
      <c r="C46" s="9"/>
      <c r="D46" s="9"/>
      <c r="E46" s="9"/>
      <c r="F46" s="9"/>
      <c r="G46" s="9"/>
      <c r="H46" s="9"/>
      <c r="I46" s="5"/>
      <c r="J46" s="5"/>
      <c r="K46" s="3"/>
      <c r="L46" s="3"/>
      <c r="M46" s="3"/>
      <c r="N46" s="3"/>
      <c r="O46" s="3"/>
      <c r="P46" s="12"/>
      <c r="Q46" s="13"/>
      <c r="R46" s="13"/>
      <c r="S46" s="13"/>
      <c r="T46" s="13"/>
      <c r="U46" s="13"/>
      <c r="V46" s="14"/>
      <c r="W46" s="21"/>
      <c r="X46" s="114">
        <f t="shared" si="0"/>
        <v>0</v>
      </c>
      <c r="Y46" s="114">
        <f t="shared" si="1"/>
        <v>0</v>
      </c>
      <c r="Z46" s="114">
        <f t="shared" si="2"/>
        <v>0</v>
      </c>
      <c r="AA46" s="21"/>
    </row>
    <row r="47" spans="1:27" ht="18" customHeight="1" x14ac:dyDescent="0.2">
      <c r="A47" s="21"/>
      <c r="B47" s="115">
        <v>116</v>
      </c>
      <c r="C47" s="10"/>
      <c r="D47" s="10"/>
      <c r="E47" s="10"/>
      <c r="F47" s="10"/>
      <c r="G47" s="10"/>
      <c r="H47" s="10"/>
      <c r="I47" s="6"/>
      <c r="J47" s="6"/>
      <c r="K47" s="4"/>
      <c r="L47" s="4"/>
      <c r="M47" s="4"/>
      <c r="N47" s="4"/>
      <c r="O47" s="4"/>
      <c r="P47" s="15"/>
      <c r="Q47" s="16"/>
      <c r="R47" s="16"/>
      <c r="S47" s="16"/>
      <c r="T47" s="16"/>
      <c r="U47" s="16"/>
      <c r="V47" s="17"/>
      <c r="W47" s="21"/>
      <c r="X47" s="114">
        <f t="shared" si="0"/>
        <v>0</v>
      </c>
      <c r="Y47" s="114">
        <f t="shared" si="1"/>
        <v>0</v>
      </c>
      <c r="Z47" s="114">
        <f t="shared" si="2"/>
        <v>0</v>
      </c>
      <c r="AA47" s="21"/>
    </row>
    <row r="48" spans="1:27" ht="18" customHeight="1" x14ac:dyDescent="0.2">
      <c r="A48" s="21"/>
      <c r="B48" s="113">
        <v>117</v>
      </c>
      <c r="C48" s="9"/>
      <c r="D48" s="9"/>
      <c r="E48" s="9"/>
      <c r="F48" s="9"/>
      <c r="G48" s="9"/>
      <c r="H48" s="9"/>
      <c r="I48" s="5"/>
      <c r="J48" s="5"/>
      <c r="K48" s="3"/>
      <c r="L48" s="3"/>
      <c r="M48" s="3"/>
      <c r="N48" s="3"/>
      <c r="O48" s="3"/>
      <c r="P48" s="12"/>
      <c r="Q48" s="13"/>
      <c r="R48" s="13"/>
      <c r="S48" s="13"/>
      <c r="T48" s="13"/>
      <c r="U48" s="13"/>
      <c r="V48" s="14"/>
      <c r="W48" s="21"/>
      <c r="X48" s="114">
        <f t="shared" si="0"/>
        <v>0</v>
      </c>
      <c r="Y48" s="114">
        <f t="shared" si="1"/>
        <v>0</v>
      </c>
      <c r="Z48" s="114">
        <f t="shared" si="2"/>
        <v>0</v>
      </c>
      <c r="AA48" s="21"/>
    </row>
    <row r="49" spans="1:27" ht="18" customHeight="1" x14ac:dyDescent="0.2">
      <c r="A49" s="21"/>
      <c r="B49" s="115">
        <v>118</v>
      </c>
      <c r="C49" s="10"/>
      <c r="D49" s="10"/>
      <c r="E49" s="10"/>
      <c r="F49" s="10"/>
      <c r="G49" s="10"/>
      <c r="H49" s="10"/>
      <c r="I49" s="6"/>
      <c r="J49" s="6"/>
      <c r="K49" s="4"/>
      <c r="L49" s="4"/>
      <c r="M49" s="4"/>
      <c r="N49" s="4"/>
      <c r="O49" s="4"/>
      <c r="P49" s="15"/>
      <c r="Q49" s="16"/>
      <c r="R49" s="16"/>
      <c r="S49" s="16"/>
      <c r="T49" s="16"/>
      <c r="U49" s="16"/>
      <c r="V49" s="17"/>
      <c r="W49" s="21"/>
      <c r="X49" s="114">
        <f t="shared" si="0"/>
        <v>0</v>
      </c>
      <c r="Y49" s="114">
        <f t="shared" si="1"/>
        <v>0</v>
      </c>
      <c r="Z49" s="114">
        <f t="shared" si="2"/>
        <v>0</v>
      </c>
      <c r="AA49" s="21"/>
    </row>
    <row r="50" spans="1:27" ht="18" customHeight="1" x14ac:dyDescent="0.2">
      <c r="A50" s="21"/>
      <c r="B50" s="113">
        <v>119</v>
      </c>
      <c r="C50" s="9"/>
      <c r="D50" s="9"/>
      <c r="E50" s="9"/>
      <c r="F50" s="9"/>
      <c r="G50" s="9"/>
      <c r="H50" s="9"/>
      <c r="I50" s="5"/>
      <c r="J50" s="5"/>
      <c r="K50" s="3"/>
      <c r="L50" s="3"/>
      <c r="M50" s="3"/>
      <c r="N50" s="3"/>
      <c r="O50" s="3"/>
      <c r="P50" s="12"/>
      <c r="Q50" s="13"/>
      <c r="R50" s="13"/>
      <c r="S50" s="13"/>
      <c r="T50" s="13"/>
      <c r="U50" s="13"/>
      <c r="V50" s="14"/>
      <c r="W50" s="21"/>
      <c r="X50" s="114">
        <f t="shared" si="0"/>
        <v>0</v>
      </c>
      <c r="Y50" s="114">
        <f t="shared" si="1"/>
        <v>0</v>
      </c>
      <c r="Z50" s="114">
        <f t="shared" si="2"/>
        <v>0</v>
      </c>
      <c r="AA50" s="21"/>
    </row>
    <row r="51" spans="1:27" ht="18" customHeight="1" x14ac:dyDescent="0.2">
      <c r="A51" s="21"/>
      <c r="B51" s="115">
        <v>120</v>
      </c>
      <c r="C51" s="10"/>
      <c r="D51" s="10"/>
      <c r="E51" s="10"/>
      <c r="F51" s="10"/>
      <c r="G51" s="10"/>
      <c r="H51" s="10"/>
      <c r="I51" s="6"/>
      <c r="J51" s="6"/>
      <c r="K51" s="4"/>
      <c r="L51" s="4"/>
      <c r="M51" s="4"/>
      <c r="N51" s="4"/>
      <c r="O51" s="4"/>
      <c r="P51" s="15"/>
      <c r="Q51" s="16"/>
      <c r="R51" s="16"/>
      <c r="S51" s="16"/>
      <c r="T51" s="16"/>
      <c r="U51" s="16"/>
      <c r="V51" s="17"/>
      <c r="W51" s="21"/>
      <c r="X51" s="114">
        <f t="shared" si="0"/>
        <v>0</v>
      </c>
      <c r="Y51" s="114">
        <f t="shared" si="1"/>
        <v>0</v>
      </c>
      <c r="Z51" s="114">
        <f t="shared" si="2"/>
        <v>0</v>
      </c>
      <c r="AA51" s="21"/>
    </row>
    <row r="52" spans="1:27" ht="18" customHeight="1" x14ac:dyDescent="0.2">
      <c r="A52" s="21"/>
      <c r="B52" s="113">
        <v>121</v>
      </c>
      <c r="C52" s="9"/>
      <c r="D52" s="9"/>
      <c r="E52" s="9"/>
      <c r="F52" s="9"/>
      <c r="G52" s="9"/>
      <c r="H52" s="9"/>
      <c r="I52" s="5"/>
      <c r="J52" s="5"/>
      <c r="K52" s="3"/>
      <c r="L52" s="3"/>
      <c r="M52" s="3"/>
      <c r="N52" s="3"/>
      <c r="O52" s="3"/>
      <c r="P52" s="12"/>
      <c r="Q52" s="13"/>
      <c r="R52" s="13"/>
      <c r="S52" s="13"/>
      <c r="T52" s="13"/>
      <c r="U52" s="13"/>
      <c r="V52" s="14"/>
      <c r="W52" s="21"/>
      <c r="X52" s="114">
        <f t="shared" si="0"/>
        <v>0</v>
      </c>
      <c r="Y52" s="114">
        <f t="shared" si="1"/>
        <v>0</v>
      </c>
      <c r="Z52" s="114">
        <f t="shared" si="2"/>
        <v>0</v>
      </c>
      <c r="AA52" s="21"/>
    </row>
    <row r="53" spans="1:27" ht="18" customHeight="1" x14ac:dyDescent="0.2">
      <c r="A53" s="21"/>
      <c r="B53" s="115">
        <v>122</v>
      </c>
      <c r="C53" s="10"/>
      <c r="D53" s="10"/>
      <c r="E53" s="10"/>
      <c r="F53" s="10"/>
      <c r="G53" s="10"/>
      <c r="H53" s="10"/>
      <c r="I53" s="6"/>
      <c r="J53" s="6"/>
      <c r="K53" s="4"/>
      <c r="L53" s="4"/>
      <c r="M53" s="4"/>
      <c r="N53" s="4"/>
      <c r="O53" s="4"/>
      <c r="P53" s="15"/>
      <c r="Q53" s="16"/>
      <c r="R53" s="16"/>
      <c r="S53" s="16"/>
      <c r="T53" s="16"/>
      <c r="U53" s="16"/>
      <c r="V53" s="17"/>
      <c r="W53" s="21"/>
      <c r="X53" s="114">
        <f t="shared" si="0"/>
        <v>0</v>
      </c>
      <c r="Y53" s="114">
        <f t="shared" si="1"/>
        <v>0</v>
      </c>
      <c r="Z53" s="114">
        <f t="shared" si="2"/>
        <v>0</v>
      </c>
      <c r="AA53" s="21"/>
    </row>
    <row r="54" spans="1:27" ht="18" customHeight="1" x14ac:dyDescent="0.2">
      <c r="A54" s="21"/>
      <c r="B54" s="113">
        <v>123</v>
      </c>
      <c r="C54" s="9"/>
      <c r="D54" s="9"/>
      <c r="E54" s="9"/>
      <c r="F54" s="9"/>
      <c r="G54" s="9"/>
      <c r="H54" s="9"/>
      <c r="I54" s="5"/>
      <c r="J54" s="5"/>
      <c r="K54" s="3"/>
      <c r="L54" s="3"/>
      <c r="M54" s="3"/>
      <c r="N54" s="3"/>
      <c r="O54" s="3"/>
      <c r="P54" s="12"/>
      <c r="Q54" s="13"/>
      <c r="R54" s="13"/>
      <c r="S54" s="13"/>
      <c r="T54" s="13"/>
      <c r="U54" s="13"/>
      <c r="V54" s="14"/>
      <c r="W54" s="21"/>
      <c r="X54" s="114">
        <f t="shared" si="0"/>
        <v>0</v>
      </c>
      <c r="Y54" s="114">
        <f t="shared" si="1"/>
        <v>0</v>
      </c>
      <c r="Z54" s="114">
        <f t="shared" si="2"/>
        <v>0</v>
      </c>
      <c r="AA54" s="21"/>
    </row>
    <row r="55" spans="1:27" ht="18" customHeight="1" x14ac:dyDescent="0.2">
      <c r="A55" s="21"/>
      <c r="B55" s="115">
        <v>124</v>
      </c>
      <c r="C55" s="10"/>
      <c r="D55" s="10"/>
      <c r="E55" s="10"/>
      <c r="F55" s="10"/>
      <c r="G55" s="10"/>
      <c r="H55" s="10"/>
      <c r="I55" s="6"/>
      <c r="J55" s="6"/>
      <c r="K55" s="4"/>
      <c r="L55" s="4"/>
      <c r="M55" s="4"/>
      <c r="N55" s="4"/>
      <c r="O55" s="4"/>
      <c r="P55" s="15"/>
      <c r="Q55" s="16"/>
      <c r="R55" s="16"/>
      <c r="S55" s="16"/>
      <c r="T55" s="16"/>
      <c r="U55" s="16"/>
      <c r="V55" s="17"/>
      <c r="W55" s="21"/>
      <c r="X55" s="114">
        <f t="shared" si="0"/>
        <v>0</v>
      </c>
      <c r="Y55" s="114">
        <f t="shared" si="1"/>
        <v>0</v>
      </c>
      <c r="Z55" s="114">
        <f t="shared" si="2"/>
        <v>0</v>
      </c>
      <c r="AA55" s="21"/>
    </row>
    <row r="56" spans="1:27" ht="18" customHeight="1" x14ac:dyDescent="0.2">
      <c r="A56" s="21"/>
      <c r="B56" s="113">
        <v>125</v>
      </c>
      <c r="C56" s="9"/>
      <c r="D56" s="9"/>
      <c r="E56" s="9"/>
      <c r="F56" s="9"/>
      <c r="G56" s="9"/>
      <c r="H56" s="9"/>
      <c r="I56" s="5"/>
      <c r="J56" s="5"/>
      <c r="K56" s="3"/>
      <c r="L56" s="3"/>
      <c r="M56" s="3"/>
      <c r="N56" s="3"/>
      <c r="O56" s="3"/>
      <c r="P56" s="12"/>
      <c r="Q56" s="13"/>
      <c r="R56" s="13"/>
      <c r="S56" s="13"/>
      <c r="T56" s="13"/>
      <c r="U56" s="13"/>
      <c r="V56" s="14"/>
      <c r="W56" s="21"/>
      <c r="X56" s="114">
        <f t="shared" si="0"/>
        <v>0</v>
      </c>
      <c r="Y56" s="114">
        <f t="shared" si="1"/>
        <v>0</v>
      </c>
      <c r="Z56" s="114">
        <f t="shared" si="2"/>
        <v>0</v>
      </c>
      <c r="AA56" s="21"/>
    </row>
    <row r="57" spans="1:27" ht="18" customHeight="1" x14ac:dyDescent="0.2">
      <c r="A57" s="21"/>
      <c r="B57" s="115">
        <v>126</v>
      </c>
      <c r="C57" s="10"/>
      <c r="D57" s="10"/>
      <c r="E57" s="10"/>
      <c r="F57" s="10"/>
      <c r="G57" s="10"/>
      <c r="H57" s="10"/>
      <c r="I57" s="6"/>
      <c r="J57" s="6"/>
      <c r="K57" s="4"/>
      <c r="L57" s="4"/>
      <c r="M57" s="4"/>
      <c r="N57" s="4"/>
      <c r="O57" s="4"/>
      <c r="P57" s="15"/>
      <c r="Q57" s="16"/>
      <c r="R57" s="16"/>
      <c r="S57" s="16"/>
      <c r="T57" s="16"/>
      <c r="U57" s="16"/>
      <c r="V57" s="17"/>
      <c r="W57" s="21"/>
      <c r="X57" s="114">
        <f t="shared" si="0"/>
        <v>0</v>
      </c>
      <c r="Y57" s="114">
        <f t="shared" si="1"/>
        <v>0</v>
      </c>
      <c r="Z57" s="114">
        <f t="shared" si="2"/>
        <v>0</v>
      </c>
      <c r="AA57" s="21"/>
    </row>
    <row r="58" spans="1:27" ht="18" customHeight="1" x14ac:dyDescent="0.2">
      <c r="A58" s="21"/>
      <c r="B58" s="113">
        <v>127</v>
      </c>
      <c r="C58" s="9"/>
      <c r="D58" s="9"/>
      <c r="E58" s="9"/>
      <c r="F58" s="9"/>
      <c r="G58" s="9"/>
      <c r="H58" s="9"/>
      <c r="I58" s="5"/>
      <c r="J58" s="5"/>
      <c r="K58" s="3"/>
      <c r="L58" s="3"/>
      <c r="M58" s="3"/>
      <c r="N58" s="3"/>
      <c r="O58" s="3"/>
      <c r="P58" s="12"/>
      <c r="Q58" s="13"/>
      <c r="R58" s="13"/>
      <c r="S58" s="13"/>
      <c r="T58" s="13"/>
      <c r="U58" s="13"/>
      <c r="V58" s="14"/>
      <c r="W58" s="21"/>
      <c r="X58" s="114">
        <f t="shared" si="0"/>
        <v>0</v>
      </c>
      <c r="Y58" s="114">
        <f t="shared" si="1"/>
        <v>0</v>
      </c>
      <c r="Z58" s="114">
        <f t="shared" si="2"/>
        <v>0</v>
      </c>
      <c r="AA58" s="21"/>
    </row>
    <row r="59" spans="1:27" ht="18" customHeight="1" x14ac:dyDescent="0.2">
      <c r="A59" s="21"/>
      <c r="B59" s="115">
        <v>128</v>
      </c>
      <c r="C59" s="10"/>
      <c r="D59" s="10"/>
      <c r="E59" s="10"/>
      <c r="F59" s="10"/>
      <c r="G59" s="10"/>
      <c r="H59" s="10"/>
      <c r="I59" s="6"/>
      <c r="J59" s="6"/>
      <c r="K59" s="4"/>
      <c r="L59" s="4"/>
      <c r="M59" s="4"/>
      <c r="N59" s="4"/>
      <c r="O59" s="4"/>
      <c r="P59" s="15"/>
      <c r="Q59" s="16"/>
      <c r="R59" s="16"/>
      <c r="S59" s="16"/>
      <c r="T59" s="16"/>
      <c r="U59" s="16"/>
      <c r="V59" s="17"/>
      <c r="W59" s="21"/>
      <c r="X59" s="114">
        <f t="shared" si="0"/>
        <v>0</v>
      </c>
      <c r="Y59" s="114">
        <f t="shared" si="1"/>
        <v>0</v>
      </c>
      <c r="Z59" s="114">
        <f t="shared" si="2"/>
        <v>0</v>
      </c>
      <c r="AA59" s="21"/>
    </row>
    <row r="60" spans="1:27" ht="18" customHeight="1" x14ac:dyDescent="0.2">
      <c r="A60" s="21"/>
      <c r="B60" s="113">
        <v>129</v>
      </c>
      <c r="C60" s="9"/>
      <c r="D60" s="9"/>
      <c r="E60" s="9"/>
      <c r="F60" s="9"/>
      <c r="G60" s="9"/>
      <c r="H60" s="9"/>
      <c r="I60" s="5"/>
      <c r="J60" s="5"/>
      <c r="K60" s="3"/>
      <c r="L60" s="3"/>
      <c r="M60" s="3"/>
      <c r="N60" s="3"/>
      <c r="O60" s="3"/>
      <c r="P60" s="12"/>
      <c r="Q60" s="13"/>
      <c r="R60" s="13"/>
      <c r="S60" s="13"/>
      <c r="T60" s="13"/>
      <c r="U60" s="13"/>
      <c r="V60" s="14"/>
      <c r="W60" s="21"/>
      <c r="X60" s="114">
        <f t="shared" si="0"/>
        <v>0</v>
      </c>
      <c r="Y60" s="114">
        <f t="shared" si="1"/>
        <v>0</v>
      </c>
      <c r="Z60" s="114">
        <f t="shared" si="2"/>
        <v>0</v>
      </c>
      <c r="AA60" s="21"/>
    </row>
    <row r="61" spans="1:27" ht="18" customHeight="1" x14ac:dyDescent="0.2">
      <c r="A61" s="21"/>
      <c r="B61" s="115">
        <v>130</v>
      </c>
      <c r="C61" s="10"/>
      <c r="D61" s="10"/>
      <c r="E61" s="10"/>
      <c r="F61" s="10"/>
      <c r="G61" s="10"/>
      <c r="H61" s="10"/>
      <c r="I61" s="6"/>
      <c r="J61" s="6"/>
      <c r="K61" s="4"/>
      <c r="L61" s="4"/>
      <c r="M61" s="4"/>
      <c r="N61" s="4"/>
      <c r="O61" s="4"/>
      <c r="P61" s="15"/>
      <c r="Q61" s="16"/>
      <c r="R61" s="16"/>
      <c r="S61" s="16"/>
      <c r="T61" s="16"/>
      <c r="U61" s="16"/>
      <c r="V61" s="17"/>
      <c r="W61" s="21"/>
      <c r="X61" s="114">
        <f t="shared" si="0"/>
        <v>0</v>
      </c>
      <c r="Y61" s="114">
        <f t="shared" si="1"/>
        <v>0</v>
      </c>
      <c r="Z61" s="114">
        <f t="shared" si="2"/>
        <v>0</v>
      </c>
      <c r="AA61" s="21"/>
    </row>
    <row r="62" spans="1:27" ht="18" customHeight="1" x14ac:dyDescent="0.2">
      <c r="A62" s="21"/>
      <c r="B62" s="113">
        <v>131</v>
      </c>
      <c r="C62" s="9"/>
      <c r="D62" s="9"/>
      <c r="E62" s="9"/>
      <c r="F62" s="9"/>
      <c r="G62" s="9"/>
      <c r="H62" s="9"/>
      <c r="I62" s="5"/>
      <c r="J62" s="5"/>
      <c r="K62" s="3"/>
      <c r="L62" s="3"/>
      <c r="M62" s="3"/>
      <c r="N62" s="3"/>
      <c r="O62" s="3"/>
      <c r="P62" s="12"/>
      <c r="Q62" s="13"/>
      <c r="R62" s="13"/>
      <c r="S62" s="13"/>
      <c r="T62" s="13"/>
      <c r="U62" s="13"/>
      <c r="V62" s="14"/>
      <c r="W62" s="21"/>
      <c r="X62" s="114">
        <f t="shared" si="0"/>
        <v>0</v>
      </c>
      <c r="Y62" s="114">
        <f t="shared" si="1"/>
        <v>0</v>
      </c>
      <c r="Z62" s="114">
        <f t="shared" si="2"/>
        <v>0</v>
      </c>
      <c r="AA62" s="21"/>
    </row>
    <row r="63" spans="1:27" ht="18" customHeight="1" x14ac:dyDescent="0.2">
      <c r="A63" s="21"/>
      <c r="B63" s="115">
        <v>132</v>
      </c>
      <c r="C63" s="10"/>
      <c r="D63" s="10"/>
      <c r="E63" s="10"/>
      <c r="F63" s="10"/>
      <c r="G63" s="10"/>
      <c r="H63" s="10"/>
      <c r="I63" s="6"/>
      <c r="J63" s="6"/>
      <c r="K63" s="4"/>
      <c r="L63" s="4"/>
      <c r="M63" s="4"/>
      <c r="N63" s="4"/>
      <c r="O63" s="4"/>
      <c r="P63" s="15"/>
      <c r="Q63" s="16"/>
      <c r="R63" s="16"/>
      <c r="S63" s="16"/>
      <c r="T63" s="16"/>
      <c r="U63" s="16"/>
      <c r="V63" s="17"/>
      <c r="W63" s="21"/>
      <c r="X63" s="114">
        <f t="shared" si="0"/>
        <v>0</v>
      </c>
      <c r="Y63" s="114">
        <f t="shared" si="1"/>
        <v>0</v>
      </c>
      <c r="Z63" s="114">
        <f t="shared" si="2"/>
        <v>0</v>
      </c>
      <c r="AA63" s="21"/>
    </row>
    <row r="64" spans="1:27" ht="18" customHeight="1" x14ac:dyDescent="0.2">
      <c r="A64" s="21"/>
      <c r="B64" s="113">
        <v>133</v>
      </c>
      <c r="C64" s="9"/>
      <c r="D64" s="9"/>
      <c r="E64" s="9"/>
      <c r="F64" s="9"/>
      <c r="G64" s="9"/>
      <c r="H64" s="9"/>
      <c r="I64" s="5"/>
      <c r="J64" s="5"/>
      <c r="K64" s="3"/>
      <c r="L64" s="3"/>
      <c r="M64" s="3"/>
      <c r="N64" s="3"/>
      <c r="O64" s="3"/>
      <c r="P64" s="12"/>
      <c r="Q64" s="13"/>
      <c r="R64" s="13"/>
      <c r="S64" s="13"/>
      <c r="T64" s="13"/>
      <c r="U64" s="13"/>
      <c r="V64" s="14"/>
      <c r="W64" s="21"/>
      <c r="X64" s="114">
        <f t="shared" si="0"/>
        <v>0</v>
      </c>
      <c r="Y64" s="114">
        <f t="shared" si="1"/>
        <v>0</v>
      </c>
      <c r="Z64" s="114">
        <f t="shared" si="2"/>
        <v>0</v>
      </c>
      <c r="AA64" s="21"/>
    </row>
    <row r="65" spans="1:27" ht="18" customHeight="1" x14ac:dyDescent="0.2">
      <c r="A65" s="21"/>
      <c r="B65" s="115">
        <v>134</v>
      </c>
      <c r="C65" s="10"/>
      <c r="D65" s="10"/>
      <c r="E65" s="10"/>
      <c r="F65" s="10"/>
      <c r="G65" s="10"/>
      <c r="H65" s="10"/>
      <c r="I65" s="6"/>
      <c r="J65" s="6"/>
      <c r="K65" s="4"/>
      <c r="L65" s="4"/>
      <c r="M65" s="4"/>
      <c r="N65" s="4"/>
      <c r="O65" s="4"/>
      <c r="P65" s="15"/>
      <c r="Q65" s="16"/>
      <c r="R65" s="16"/>
      <c r="S65" s="16"/>
      <c r="T65" s="16"/>
      <c r="U65" s="16"/>
      <c r="V65" s="17"/>
      <c r="W65" s="21"/>
      <c r="X65" s="114">
        <f t="shared" si="0"/>
        <v>0</v>
      </c>
      <c r="Y65" s="114">
        <f t="shared" si="1"/>
        <v>0</v>
      </c>
      <c r="Z65" s="114">
        <f t="shared" si="2"/>
        <v>0</v>
      </c>
      <c r="AA65" s="21"/>
    </row>
    <row r="66" spans="1:27" ht="18" customHeight="1" x14ac:dyDescent="0.2">
      <c r="A66" s="21"/>
      <c r="B66" s="113">
        <v>135</v>
      </c>
      <c r="C66" s="9"/>
      <c r="D66" s="9"/>
      <c r="E66" s="9"/>
      <c r="F66" s="9"/>
      <c r="G66" s="9"/>
      <c r="H66" s="9"/>
      <c r="I66" s="5"/>
      <c r="J66" s="5"/>
      <c r="K66" s="3"/>
      <c r="L66" s="3"/>
      <c r="M66" s="3"/>
      <c r="N66" s="3"/>
      <c r="O66" s="3"/>
      <c r="P66" s="12"/>
      <c r="Q66" s="13"/>
      <c r="R66" s="13"/>
      <c r="S66" s="13"/>
      <c r="T66" s="13"/>
      <c r="U66" s="13"/>
      <c r="V66" s="14"/>
      <c r="W66" s="21"/>
      <c r="X66" s="114">
        <f t="shared" si="0"/>
        <v>0</v>
      </c>
      <c r="Y66" s="114">
        <f t="shared" si="1"/>
        <v>0</v>
      </c>
      <c r="Z66" s="114">
        <f t="shared" si="2"/>
        <v>0</v>
      </c>
      <c r="AA66" s="21"/>
    </row>
    <row r="67" spans="1:27" ht="18" customHeight="1" x14ac:dyDescent="0.2">
      <c r="A67" s="21"/>
      <c r="B67" s="115">
        <v>136</v>
      </c>
      <c r="C67" s="10"/>
      <c r="D67" s="10"/>
      <c r="E67" s="10"/>
      <c r="F67" s="10"/>
      <c r="G67" s="10"/>
      <c r="H67" s="10"/>
      <c r="I67" s="6"/>
      <c r="J67" s="6"/>
      <c r="K67" s="4"/>
      <c r="L67" s="4"/>
      <c r="M67" s="4"/>
      <c r="N67" s="4"/>
      <c r="O67" s="4"/>
      <c r="P67" s="15"/>
      <c r="Q67" s="16"/>
      <c r="R67" s="16"/>
      <c r="S67" s="16"/>
      <c r="T67" s="16"/>
      <c r="U67" s="16"/>
      <c r="V67" s="17"/>
      <c r="W67" s="21"/>
      <c r="X67" s="114">
        <f t="shared" si="0"/>
        <v>0</v>
      </c>
      <c r="Y67" s="114">
        <f t="shared" si="1"/>
        <v>0</v>
      </c>
      <c r="Z67" s="114">
        <f t="shared" si="2"/>
        <v>0</v>
      </c>
      <c r="AA67" s="21"/>
    </row>
    <row r="68" spans="1:27" ht="18" customHeight="1" x14ac:dyDescent="0.2">
      <c r="A68" s="21"/>
      <c r="B68" s="113">
        <v>137</v>
      </c>
      <c r="C68" s="9"/>
      <c r="D68" s="9"/>
      <c r="E68" s="9"/>
      <c r="F68" s="9"/>
      <c r="G68" s="9"/>
      <c r="H68" s="9"/>
      <c r="I68" s="5"/>
      <c r="J68" s="5"/>
      <c r="K68" s="3"/>
      <c r="L68" s="3"/>
      <c r="M68" s="3"/>
      <c r="N68" s="3"/>
      <c r="O68" s="3"/>
      <c r="P68" s="12"/>
      <c r="Q68" s="13"/>
      <c r="R68" s="13"/>
      <c r="S68" s="13"/>
      <c r="T68" s="13"/>
      <c r="U68" s="13"/>
      <c r="V68" s="14"/>
      <c r="W68" s="21"/>
      <c r="X68" s="114">
        <f t="shared" si="0"/>
        <v>0</v>
      </c>
      <c r="Y68" s="114">
        <f t="shared" si="1"/>
        <v>0</v>
      </c>
      <c r="Z68" s="114">
        <f t="shared" si="2"/>
        <v>0</v>
      </c>
      <c r="AA68" s="21"/>
    </row>
    <row r="69" spans="1:27" ht="18" customHeight="1" x14ac:dyDescent="0.2">
      <c r="A69" s="21"/>
      <c r="B69" s="115">
        <v>138</v>
      </c>
      <c r="C69" s="10"/>
      <c r="D69" s="10"/>
      <c r="E69" s="10"/>
      <c r="F69" s="10"/>
      <c r="G69" s="10"/>
      <c r="H69" s="10"/>
      <c r="I69" s="6"/>
      <c r="J69" s="6"/>
      <c r="K69" s="4"/>
      <c r="L69" s="4"/>
      <c r="M69" s="4"/>
      <c r="N69" s="4"/>
      <c r="O69" s="4"/>
      <c r="P69" s="15"/>
      <c r="Q69" s="16"/>
      <c r="R69" s="16"/>
      <c r="S69" s="16"/>
      <c r="T69" s="16"/>
      <c r="U69" s="16"/>
      <c r="V69" s="17"/>
      <c r="W69" s="21"/>
      <c r="X69" s="114">
        <f t="shared" si="0"/>
        <v>0</v>
      </c>
      <c r="Y69" s="114">
        <f t="shared" si="1"/>
        <v>0</v>
      </c>
      <c r="Z69" s="114">
        <f t="shared" si="2"/>
        <v>0</v>
      </c>
      <c r="AA69" s="21"/>
    </row>
    <row r="70" spans="1:27" ht="18" customHeight="1" x14ac:dyDescent="0.2">
      <c r="A70" s="21"/>
      <c r="B70" s="113">
        <v>139</v>
      </c>
      <c r="C70" s="9"/>
      <c r="D70" s="9"/>
      <c r="E70" s="9"/>
      <c r="F70" s="9"/>
      <c r="G70" s="9"/>
      <c r="H70" s="9"/>
      <c r="I70" s="5"/>
      <c r="J70" s="5"/>
      <c r="K70" s="3"/>
      <c r="L70" s="3"/>
      <c r="M70" s="3"/>
      <c r="N70" s="3"/>
      <c r="O70" s="3"/>
      <c r="P70" s="12"/>
      <c r="Q70" s="13"/>
      <c r="R70" s="13"/>
      <c r="S70" s="13"/>
      <c r="T70" s="13"/>
      <c r="U70" s="13"/>
      <c r="V70" s="14"/>
      <c r="W70" s="21"/>
      <c r="X70" s="114">
        <f t="shared" si="0"/>
        <v>0</v>
      </c>
      <c r="Y70" s="114">
        <f t="shared" si="1"/>
        <v>0</v>
      </c>
      <c r="Z70" s="114">
        <f t="shared" si="2"/>
        <v>0</v>
      </c>
      <c r="AA70" s="21"/>
    </row>
    <row r="71" spans="1:27" ht="18" customHeight="1" x14ac:dyDescent="0.2">
      <c r="A71" s="21"/>
      <c r="B71" s="115">
        <v>140</v>
      </c>
      <c r="C71" s="10"/>
      <c r="D71" s="10"/>
      <c r="E71" s="10"/>
      <c r="F71" s="10"/>
      <c r="G71" s="10"/>
      <c r="H71" s="10"/>
      <c r="I71" s="6"/>
      <c r="J71" s="6"/>
      <c r="K71" s="4"/>
      <c r="L71" s="4"/>
      <c r="M71" s="4"/>
      <c r="N71" s="4"/>
      <c r="O71" s="4"/>
      <c r="P71" s="15"/>
      <c r="Q71" s="16"/>
      <c r="R71" s="16"/>
      <c r="S71" s="16"/>
      <c r="T71" s="16"/>
      <c r="U71" s="16"/>
      <c r="V71" s="17"/>
      <c r="W71" s="21"/>
      <c r="X71" s="114">
        <f t="shared" si="0"/>
        <v>0</v>
      </c>
      <c r="Y71" s="114">
        <f t="shared" si="1"/>
        <v>0</v>
      </c>
      <c r="Z71" s="114">
        <f t="shared" si="2"/>
        <v>0</v>
      </c>
      <c r="AA71" s="21"/>
    </row>
    <row r="72" spans="1:27" ht="18" customHeight="1" x14ac:dyDescent="0.2">
      <c r="A72" s="21"/>
      <c r="B72" s="113">
        <v>141</v>
      </c>
      <c r="C72" s="9"/>
      <c r="D72" s="9"/>
      <c r="E72" s="9"/>
      <c r="F72" s="9"/>
      <c r="G72" s="9"/>
      <c r="H72" s="9"/>
      <c r="I72" s="5"/>
      <c r="J72" s="5"/>
      <c r="K72" s="3"/>
      <c r="L72" s="3"/>
      <c r="M72" s="3"/>
      <c r="N72" s="3"/>
      <c r="O72" s="3"/>
      <c r="P72" s="12"/>
      <c r="Q72" s="13"/>
      <c r="R72" s="13"/>
      <c r="S72" s="13"/>
      <c r="T72" s="13"/>
      <c r="U72" s="13"/>
      <c r="V72" s="14"/>
      <c r="W72" s="21"/>
      <c r="X72" s="114">
        <f t="shared" si="0"/>
        <v>0</v>
      </c>
      <c r="Y72" s="114">
        <f t="shared" si="1"/>
        <v>0</v>
      </c>
      <c r="Z72" s="114">
        <f t="shared" si="2"/>
        <v>0</v>
      </c>
      <c r="AA72" s="21"/>
    </row>
    <row r="73" spans="1:27" ht="18" customHeight="1" x14ac:dyDescent="0.2">
      <c r="A73" s="21"/>
      <c r="B73" s="115">
        <v>142</v>
      </c>
      <c r="C73" s="10"/>
      <c r="D73" s="10"/>
      <c r="E73" s="10"/>
      <c r="F73" s="10"/>
      <c r="G73" s="10"/>
      <c r="H73" s="10"/>
      <c r="I73" s="6"/>
      <c r="J73" s="6"/>
      <c r="K73" s="4"/>
      <c r="L73" s="4"/>
      <c r="M73" s="4"/>
      <c r="N73" s="4"/>
      <c r="O73" s="4"/>
      <c r="P73" s="15"/>
      <c r="Q73" s="16"/>
      <c r="R73" s="16"/>
      <c r="S73" s="16"/>
      <c r="T73" s="16"/>
      <c r="U73" s="16"/>
      <c r="V73" s="17"/>
      <c r="W73" s="21"/>
      <c r="X73" s="114">
        <f t="shared" si="0"/>
        <v>0</v>
      </c>
      <c r="Y73" s="114">
        <f t="shared" si="1"/>
        <v>0</v>
      </c>
      <c r="Z73" s="114">
        <f t="shared" si="2"/>
        <v>0</v>
      </c>
      <c r="AA73" s="21"/>
    </row>
    <row r="74" spans="1:27" ht="18" customHeight="1" x14ac:dyDescent="0.2">
      <c r="A74" s="21"/>
      <c r="B74" s="113">
        <v>143</v>
      </c>
      <c r="C74" s="9"/>
      <c r="D74" s="9"/>
      <c r="E74" s="9"/>
      <c r="F74" s="9"/>
      <c r="G74" s="9"/>
      <c r="H74" s="9"/>
      <c r="I74" s="5"/>
      <c r="J74" s="5"/>
      <c r="K74" s="3"/>
      <c r="L74" s="3"/>
      <c r="M74" s="3"/>
      <c r="N74" s="3"/>
      <c r="O74" s="3"/>
      <c r="P74" s="12"/>
      <c r="Q74" s="13"/>
      <c r="R74" s="13"/>
      <c r="S74" s="13"/>
      <c r="T74" s="13"/>
      <c r="U74" s="13"/>
      <c r="V74" s="14"/>
      <c r="W74" s="21"/>
      <c r="X74" s="114">
        <f t="shared" si="0"/>
        <v>0</v>
      </c>
      <c r="Y74" s="114">
        <f t="shared" si="1"/>
        <v>0</v>
      </c>
      <c r="Z74" s="114">
        <f t="shared" si="2"/>
        <v>0</v>
      </c>
      <c r="AA74" s="21"/>
    </row>
    <row r="75" spans="1:27" ht="18" customHeight="1" x14ac:dyDescent="0.2">
      <c r="A75" s="21"/>
      <c r="B75" s="115">
        <v>144</v>
      </c>
      <c r="C75" s="10"/>
      <c r="D75" s="10"/>
      <c r="E75" s="10"/>
      <c r="F75" s="10"/>
      <c r="G75" s="10"/>
      <c r="H75" s="10"/>
      <c r="I75" s="6"/>
      <c r="J75" s="6"/>
      <c r="K75" s="4"/>
      <c r="L75" s="4"/>
      <c r="M75" s="4"/>
      <c r="N75" s="4"/>
      <c r="O75" s="4"/>
      <c r="P75" s="15"/>
      <c r="Q75" s="16"/>
      <c r="R75" s="16"/>
      <c r="S75" s="16"/>
      <c r="T75" s="16"/>
      <c r="U75" s="16"/>
      <c r="V75" s="17"/>
      <c r="W75" s="21"/>
      <c r="X75" s="114">
        <f t="shared" si="0"/>
        <v>0</v>
      </c>
      <c r="Y75" s="114">
        <f t="shared" si="1"/>
        <v>0</v>
      </c>
      <c r="Z75" s="114">
        <f t="shared" si="2"/>
        <v>0</v>
      </c>
      <c r="AA75" s="21"/>
    </row>
    <row r="76" spans="1:27" ht="18" customHeight="1" x14ac:dyDescent="0.2">
      <c r="A76" s="21"/>
      <c r="B76" s="113">
        <v>145</v>
      </c>
      <c r="C76" s="9"/>
      <c r="D76" s="9"/>
      <c r="E76" s="9"/>
      <c r="F76" s="9"/>
      <c r="G76" s="9"/>
      <c r="H76" s="9"/>
      <c r="I76" s="5"/>
      <c r="J76" s="5"/>
      <c r="K76" s="3"/>
      <c r="L76" s="3"/>
      <c r="M76" s="3"/>
      <c r="N76" s="3"/>
      <c r="O76" s="3"/>
      <c r="P76" s="12"/>
      <c r="Q76" s="13"/>
      <c r="R76" s="13"/>
      <c r="S76" s="13"/>
      <c r="T76" s="13"/>
      <c r="U76" s="13"/>
      <c r="V76" s="14"/>
      <c r="W76" s="21"/>
      <c r="X76" s="114">
        <f t="shared" si="0"/>
        <v>0</v>
      </c>
      <c r="Y76" s="114">
        <f t="shared" si="1"/>
        <v>0</v>
      </c>
      <c r="Z76" s="114">
        <f t="shared" si="2"/>
        <v>0</v>
      </c>
      <c r="AA76" s="21"/>
    </row>
    <row r="77" spans="1:27" ht="18" customHeight="1" x14ac:dyDescent="0.2">
      <c r="A77" s="21"/>
      <c r="B77" s="115">
        <v>146</v>
      </c>
      <c r="C77" s="10"/>
      <c r="D77" s="10"/>
      <c r="E77" s="10"/>
      <c r="F77" s="10"/>
      <c r="G77" s="10"/>
      <c r="H77" s="10"/>
      <c r="I77" s="6"/>
      <c r="J77" s="6"/>
      <c r="K77" s="4"/>
      <c r="L77" s="4"/>
      <c r="M77" s="4"/>
      <c r="N77" s="4"/>
      <c r="O77" s="4"/>
      <c r="P77" s="15"/>
      <c r="Q77" s="16"/>
      <c r="R77" s="16"/>
      <c r="S77" s="16"/>
      <c r="T77" s="16"/>
      <c r="U77" s="16"/>
      <c r="V77" s="17"/>
      <c r="W77" s="21"/>
      <c r="X77" s="114">
        <f t="shared" si="0"/>
        <v>0</v>
      </c>
      <c r="Y77" s="114">
        <f t="shared" si="1"/>
        <v>0</v>
      </c>
      <c r="Z77" s="114">
        <f t="shared" si="2"/>
        <v>0</v>
      </c>
      <c r="AA77" s="21"/>
    </row>
    <row r="78" spans="1:27" ht="18" customHeight="1" x14ac:dyDescent="0.2">
      <c r="A78" s="21"/>
      <c r="B78" s="113">
        <v>147</v>
      </c>
      <c r="C78" s="9"/>
      <c r="D78" s="9"/>
      <c r="E78" s="9"/>
      <c r="F78" s="9"/>
      <c r="G78" s="9"/>
      <c r="H78" s="9"/>
      <c r="I78" s="5"/>
      <c r="J78" s="5"/>
      <c r="K78" s="3"/>
      <c r="L78" s="3"/>
      <c r="M78" s="3"/>
      <c r="N78" s="3"/>
      <c r="O78" s="3"/>
      <c r="P78" s="12"/>
      <c r="Q78" s="13"/>
      <c r="R78" s="13"/>
      <c r="S78" s="13"/>
      <c r="T78" s="13"/>
      <c r="U78" s="13"/>
      <c r="V78" s="14"/>
      <c r="W78" s="21"/>
      <c r="X78" s="114">
        <f t="shared" si="0"/>
        <v>0</v>
      </c>
      <c r="Y78" s="114">
        <f t="shared" si="1"/>
        <v>0</v>
      </c>
      <c r="Z78" s="114">
        <f t="shared" si="2"/>
        <v>0</v>
      </c>
      <c r="AA78" s="21"/>
    </row>
    <row r="79" spans="1:27" ht="18" customHeight="1" x14ac:dyDescent="0.2">
      <c r="A79" s="21"/>
      <c r="B79" s="115">
        <v>148</v>
      </c>
      <c r="C79" s="10"/>
      <c r="D79" s="10"/>
      <c r="E79" s="10"/>
      <c r="F79" s="10"/>
      <c r="G79" s="10"/>
      <c r="H79" s="10"/>
      <c r="I79" s="6"/>
      <c r="J79" s="6"/>
      <c r="K79" s="4"/>
      <c r="L79" s="4"/>
      <c r="M79" s="4"/>
      <c r="N79" s="4"/>
      <c r="O79" s="4"/>
      <c r="P79" s="15"/>
      <c r="Q79" s="16"/>
      <c r="R79" s="16"/>
      <c r="S79" s="16"/>
      <c r="T79" s="16"/>
      <c r="U79" s="16"/>
      <c r="V79" s="17"/>
      <c r="W79" s="21"/>
      <c r="X79" s="114">
        <f t="shared" si="0"/>
        <v>0</v>
      </c>
      <c r="Y79" s="114">
        <f t="shared" si="1"/>
        <v>0</v>
      </c>
      <c r="Z79" s="114">
        <f t="shared" si="2"/>
        <v>0</v>
      </c>
      <c r="AA79" s="21"/>
    </row>
    <row r="80" spans="1:27" ht="18" customHeight="1" x14ac:dyDescent="0.2">
      <c r="A80" s="21"/>
      <c r="B80" s="113">
        <v>149</v>
      </c>
      <c r="C80" s="9"/>
      <c r="D80" s="9"/>
      <c r="E80" s="9"/>
      <c r="F80" s="9"/>
      <c r="G80" s="9"/>
      <c r="H80" s="9"/>
      <c r="I80" s="5"/>
      <c r="J80" s="5"/>
      <c r="K80" s="3"/>
      <c r="L80" s="3"/>
      <c r="M80" s="3"/>
      <c r="N80" s="3"/>
      <c r="O80" s="3"/>
      <c r="P80" s="12"/>
      <c r="Q80" s="13"/>
      <c r="R80" s="13"/>
      <c r="S80" s="13"/>
      <c r="T80" s="13"/>
      <c r="U80" s="13"/>
      <c r="V80" s="14"/>
      <c r="W80" s="21"/>
      <c r="X80" s="114">
        <f t="shared" si="0"/>
        <v>0</v>
      </c>
      <c r="Y80" s="114">
        <f t="shared" si="1"/>
        <v>0</v>
      </c>
      <c r="Z80" s="114">
        <f t="shared" si="2"/>
        <v>0</v>
      </c>
      <c r="AA80" s="21"/>
    </row>
    <row r="81" spans="1:27" ht="18" customHeight="1" x14ac:dyDescent="0.2">
      <c r="A81" s="21"/>
      <c r="B81" s="115">
        <v>150</v>
      </c>
      <c r="C81" s="10"/>
      <c r="D81" s="10"/>
      <c r="E81" s="10"/>
      <c r="F81" s="10"/>
      <c r="G81" s="10"/>
      <c r="H81" s="10"/>
      <c r="I81" s="6"/>
      <c r="J81" s="6"/>
      <c r="K81" s="4"/>
      <c r="L81" s="4"/>
      <c r="M81" s="4"/>
      <c r="N81" s="4"/>
      <c r="O81" s="4"/>
      <c r="P81" s="15"/>
      <c r="Q81" s="16"/>
      <c r="R81" s="16"/>
      <c r="S81" s="16"/>
      <c r="T81" s="16"/>
      <c r="U81" s="16"/>
      <c r="V81" s="17"/>
      <c r="W81" s="21"/>
      <c r="X81" s="114">
        <f t="shared" si="0"/>
        <v>0</v>
      </c>
      <c r="Y81" s="114">
        <f t="shared" si="1"/>
        <v>0</v>
      </c>
      <c r="Z81" s="114">
        <f t="shared" si="2"/>
        <v>0</v>
      </c>
      <c r="AA81" s="21"/>
    </row>
    <row r="82" spans="1:27" ht="18" customHeight="1" x14ac:dyDescent="0.2">
      <c r="A82" s="21"/>
      <c r="B82" s="21"/>
      <c r="C82" s="21"/>
      <c r="D82" s="22"/>
      <c r="E82" s="22"/>
      <c r="F82" s="22"/>
      <c r="G82" s="22"/>
      <c r="H82" s="22"/>
      <c r="I82" s="22"/>
      <c r="J82" s="21"/>
      <c r="K82" s="21"/>
      <c r="L82" s="21"/>
      <c r="M82" s="21"/>
      <c r="N82" s="21"/>
      <c r="O82" s="21"/>
      <c r="P82" s="22"/>
      <c r="Q82" s="22"/>
      <c r="R82" s="22"/>
      <c r="S82" s="22"/>
      <c r="T82" s="22"/>
      <c r="U82" s="22"/>
      <c r="V82" s="21"/>
      <c r="W82" s="21"/>
      <c r="X82" s="22"/>
      <c r="Y82" s="22"/>
      <c r="Z82" s="22"/>
      <c r="AA82" s="21"/>
    </row>
    <row r="83" spans="1:27" ht="18" customHeight="1" x14ac:dyDescent="0.2">
      <c r="A83" s="21"/>
      <c r="B83" s="21"/>
      <c r="C83" s="116" t="s">
        <v>30</v>
      </c>
      <c r="D83" s="116"/>
      <c r="E83" s="116"/>
      <c r="F83" s="116"/>
      <c r="G83" s="116"/>
      <c r="H83" s="116"/>
      <c r="I83" s="114">
        <f>SUM(X32:X81)</f>
        <v>0</v>
      </c>
      <c r="J83" s="21"/>
      <c r="K83" s="21"/>
      <c r="L83" s="21"/>
      <c r="M83" s="21"/>
      <c r="N83" s="21"/>
      <c r="O83" s="21"/>
      <c r="P83" s="22"/>
      <c r="Q83" s="22"/>
      <c r="R83" s="22"/>
      <c r="S83" s="22"/>
      <c r="T83" s="22"/>
      <c r="U83" s="22"/>
      <c r="V83" s="21"/>
      <c r="W83" s="21"/>
      <c r="X83" s="22"/>
      <c r="Y83" s="22"/>
      <c r="Z83" s="22"/>
      <c r="AA83" s="21"/>
    </row>
    <row r="84" spans="1:27" ht="18" customHeight="1" x14ac:dyDescent="0.2">
      <c r="A84" s="21"/>
      <c r="B84" s="21"/>
      <c r="C84" s="116" t="s">
        <v>26</v>
      </c>
      <c r="D84" s="116"/>
      <c r="E84" s="116"/>
      <c r="F84" s="116"/>
      <c r="G84" s="116"/>
      <c r="H84" s="116"/>
      <c r="I84" s="114">
        <f>CEILING(((SUMIF(L32:L81,0.5,Y32:Y81)+SUMIF(M32:M81,0.5,Y32:Y81)+SUMIF(N32:N81,0.5,Z32:Z81)+SUMIF(O32:O81,0.5,Z32:Z81))/1000),1)</f>
        <v>0</v>
      </c>
      <c r="J84" s="21"/>
      <c r="K84" s="21"/>
      <c r="L84" s="21"/>
      <c r="M84" s="21"/>
      <c r="N84" s="21"/>
      <c r="O84" s="21"/>
      <c r="P84" s="22"/>
      <c r="Q84" s="22"/>
      <c r="R84" s="22"/>
      <c r="S84" s="22"/>
      <c r="T84" s="22"/>
      <c r="U84" s="22"/>
      <c r="V84" s="21"/>
      <c r="W84" s="21"/>
      <c r="X84" s="22"/>
      <c r="Y84" s="22"/>
      <c r="Z84" s="22"/>
      <c r="AA84" s="21"/>
    </row>
    <row r="85" spans="1:27" ht="18" customHeight="1" x14ac:dyDescent="0.2">
      <c r="A85" s="21"/>
      <c r="B85" s="21"/>
      <c r="C85" s="116" t="s">
        <v>27</v>
      </c>
      <c r="D85" s="116"/>
      <c r="E85" s="116"/>
      <c r="F85" s="116"/>
      <c r="G85" s="116"/>
      <c r="H85" s="116"/>
      <c r="I85" s="114">
        <f>CEILING(((SUMIF(L32:L81,1,Y32:Y81)+SUMIF(M32:M81,1,Y32:Y81)+SUMIF(N32:N81,1,Z32:Z81)+SUMIF(O32:O81,1,Z32:Z81))/1000),1)</f>
        <v>0</v>
      </c>
      <c r="J85" s="21"/>
      <c r="K85" s="21"/>
      <c r="L85" s="21"/>
      <c r="M85" s="21"/>
      <c r="N85" s="21"/>
      <c r="O85" s="21"/>
      <c r="P85" s="22"/>
      <c r="Q85" s="22"/>
      <c r="R85" s="22"/>
      <c r="S85" s="22"/>
      <c r="T85" s="22"/>
      <c r="U85" s="22"/>
      <c r="V85" s="21"/>
      <c r="W85" s="21"/>
      <c r="X85" s="22"/>
      <c r="Y85" s="22"/>
      <c r="Z85" s="22"/>
      <c r="AA85" s="21"/>
    </row>
    <row r="86" spans="1:27" ht="18" customHeight="1" x14ac:dyDescent="0.2">
      <c r="A86" s="21"/>
      <c r="B86" s="21"/>
      <c r="C86" s="116" t="s">
        <v>28</v>
      </c>
      <c r="D86" s="116"/>
      <c r="E86" s="116"/>
      <c r="F86" s="116"/>
      <c r="G86" s="116"/>
      <c r="H86" s="116"/>
      <c r="I86" s="114">
        <f>CEILING(((SUMIF(L32:L81,2,Y32:Y81)+SUMIF(M32:M81,2,Y32:Y81)+SUMIF(N32:N81,2,Z32:Z81)+SUMIF(O32:O81,2,Z32:Z81))/1000),1)</f>
        <v>0</v>
      </c>
      <c r="J86" s="21"/>
      <c r="K86" s="21"/>
      <c r="L86" s="21"/>
      <c r="M86" s="21"/>
      <c r="N86" s="21"/>
      <c r="O86" s="21"/>
      <c r="P86" s="22"/>
      <c r="Q86" s="22"/>
      <c r="R86" s="22"/>
      <c r="S86" s="22"/>
      <c r="T86" s="22"/>
      <c r="U86" s="22"/>
      <c r="V86" s="21"/>
      <c r="W86" s="21"/>
      <c r="X86" s="22"/>
      <c r="Y86" s="22"/>
      <c r="Z86" s="22"/>
      <c r="AA86" s="21"/>
    </row>
    <row r="87" spans="1:27" ht="18" customHeight="1" x14ac:dyDescent="0.2">
      <c r="A87" s="21"/>
      <c r="B87" s="21"/>
      <c r="C87" s="21"/>
      <c r="D87" s="22"/>
      <c r="E87" s="22"/>
      <c r="F87" s="22"/>
      <c r="G87" s="22"/>
      <c r="H87" s="22"/>
      <c r="I87" s="22"/>
      <c r="J87" s="21"/>
      <c r="K87" s="21"/>
      <c r="L87" s="21"/>
      <c r="M87" s="21"/>
      <c r="N87" s="21"/>
      <c r="O87" s="21"/>
      <c r="P87" s="22"/>
      <c r="Q87" s="22"/>
      <c r="R87" s="22"/>
      <c r="S87" s="22"/>
      <c r="T87" s="22"/>
      <c r="U87" s="22"/>
      <c r="V87" s="21"/>
      <c r="W87" s="21"/>
      <c r="X87" s="22"/>
      <c r="Y87" s="22"/>
      <c r="Z87" s="22"/>
      <c r="AA87" s="21"/>
    </row>
    <row r="88" spans="1:27" ht="18" customHeight="1" x14ac:dyDescent="0.2"/>
  </sheetData>
  <sheetProtection algorithmName="SHA-512" hashValue="UrJUlKxWBtTp4WPnppP0lvUc/jniry9MLbrhlrx+R/qvL6h2mpd3Y966VYROJcWQnh+Q3/7NrE0cLsWwfF2pfQ==" saltValue="WqIoZUdyNz9E+zkYvRx4PA==" spinCount="100000" sheet="1" selectLockedCells="1"/>
  <protectedRanges>
    <protectedRange sqref="C32:V81" name="Rozsah1"/>
    <protectedRange sqref="H2:K6" name="Rozsah2"/>
    <protectedRange sqref="H8:K9" name="Rozsah3"/>
  </protectedRanges>
  <mergeCells count="137">
    <mergeCell ref="C85:H85"/>
    <mergeCell ref="C86:H86"/>
    <mergeCell ref="C80:H80"/>
    <mergeCell ref="P80:V80"/>
    <mergeCell ref="C81:H81"/>
    <mergeCell ref="P81:V81"/>
    <mergeCell ref="C83:H83"/>
    <mergeCell ref="C84:H84"/>
    <mergeCell ref="C77:H77"/>
    <mergeCell ref="P77:V77"/>
    <mergeCell ref="C78:H78"/>
    <mergeCell ref="P78:V78"/>
    <mergeCell ref="C79:H79"/>
    <mergeCell ref="P79:V79"/>
    <mergeCell ref="C74:H74"/>
    <mergeCell ref="P74:V74"/>
    <mergeCell ref="C75:H75"/>
    <mergeCell ref="P75:V75"/>
    <mergeCell ref="C76:H76"/>
    <mergeCell ref="P76:V76"/>
    <mergeCell ref="C71:H71"/>
    <mergeCell ref="P71:V71"/>
    <mergeCell ref="C72:H72"/>
    <mergeCell ref="P72:V72"/>
    <mergeCell ref="C73:H73"/>
    <mergeCell ref="P73:V73"/>
    <mergeCell ref="C68:H68"/>
    <mergeCell ref="P68:V68"/>
    <mergeCell ref="C69:H69"/>
    <mergeCell ref="P69:V69"/>
    <mergeCell ref="C70:H70"/>
    <mergeCell ref="P70:V70"/>
    <mergeCell ref="C65:H65"/>
    <mergeCell ref="P65:V65"/>
    <mergeCell ref="C66:H66"/>
    <mergeCell ref="P66:V66"/>
    <mergeCell ref="C67:H67"/>
    <mergeCell ref="P67:V67"/>
    <mergeCell ref="C62:H62"/>
    <mergeCell ref="P62:V62"/>
    <mergeCell ref="C63:H63"/>
    <mergeCell ref="P63:V63"/>
    <mergeCell ref="C64:H64"/>
    <mergeCell ref="P64:V64"/>
    <mergeCell ref="C59:H59"/>
    <mergeCell ref="P59:V59"/>
    <mergeCell ref="C60:H60"/>
    <mergeCell ref="P60:V60"/>
    <mergeCell ref="C61:H61"/>
    <mergeCell ref="P61:V61"/>
    <mergeCell ref="C56:H56"/>
    <mergeCell ref="P56:V56"/>
    <mergeCell ref="C57:H57"/>
    <mergeCell ref="P57:V57"/>
    <mergeCell ref="C58:H58"/>
    <mergeCell ref="P58:V58"/>
    <mergeCell ref="C53:H53"/>
    <mergeCell ref="P53:V53"/>
    <mergeCell ref="C54:H54"/>
    <mergeCell ref="P54:V54"/>
    <mergeCell ref="C55:H55"/>
    <mergeCell ref="P55:V55"/>
    <mergeCell ref="C50:H50"/>
    <mergeCell ref="P50:V50"/>
    <mergeCell ref="C51:H51"/>
    <mergeCell ref="P51:V51"/>
    <mergeCell ref="C52:H52"/>
    <mergeCell ref="P52:V52"/>
    <mergeCell ref="C47:H47"/>
    <mergeCell ref="P47:V47"/>
    <mergeCell ref="C48:H48"/>
    <mergeCell ref="P48:V48"/>
    <mergeCell ref="C49:H49"/>
    <mergeCell ref="P49:V49"/>
    <mergeCell ref="C44:H44"/>
    <mergeCell ref="P44:V44"/>
    <mergeCell ref="C45:H45"/>
    <mergeCell ref="P45:V45"/>
    <mergeCell ref="C46:H46"/>
    <mergeCell ref="P46:V46"/>
    <mergeCell ref="C41:H41"/>
    <mergeCell ref="P41:V41"/>
    <mergeCell ref="C42:H42"/>
    <mergeCell ref="P42:V42"/>
    <mergeCell ref="C43:H43"/>
    <mergeCell ref="P43:V43"/>
    <mergeCell ref="C38:H38"/>
    <mergeCell ref="P38:V38"/>
    <mergeCell ref="C39:H39"/>
    <mergeCell ref="P39:V39"/>
    <mergeCell ref="C40:H40"/>
    <mergeCell ref="P40:V40"/>
    <mergeCell ref="C35:H35"/>
    <mergeCell ref="P35:V35"/>
    <mergeCell ref="C36:H36"/>
    <mergeCell ref="P36:V36"/>
    <mergeCell ref="C37:H37"/>
    <mergeCell ref="P37:V37"/>
    <mergeCell ref="C32:H32"/>
    <mergeCell ref="P32:V32"/>
    <mergeCell ref="C33:H33"/>
    <mergeCell ref="P33:V33"/>
    <mergeCell ref="C34:H34"/>
    <mergeCell ref="P34:V34"/>
    <mergeCell ref="B30:B31"/>
    <mergeCell ref="C30:H31"/>
    <mergeCell ref="I30:J30"/>
    <mergeCell ref="K30:K31"/>
    <mergeCell ref="L30:O30"/>
    <mergeCell ref="P30:V30"/>
    <mergeCell ref="P31:V31"/>
    <mergeCell ref="E11:H12"/>
    <mergeCell ref="M11:V13"/>
    <mergeCell ref="D13:D26"/>
    <mergeCell ref="E13:E26"/>
    <mergeCell ref="I13:I26"/>
    <mergeCell ref="M14:V28"/>
    <mergeCell ref="F15:G15"/>
    <mergeCell ref="F25:G26"/>
    <mergeCell ref="E27:H28"/>
    <mergeCell ref="B6:E6"/>
    <mergeCell ref="F6:K6"/>
    <mergeCell ref="B8:K8"/>
    <mergeCell ref="M8:O9"/>
    <mergeCell ref="P8:V9"/>
    <mergeCell ref="B9:E9"/>
    <mergeCell ref="F9:K9"/>
    <mergeCell ref="B2:E2"/>
    <mergeCell ref="F2:K2"/>
    <mergeCell ref="M2:O6"/>
    <mergeCell ref="P2:V6"/>
    <mergeCell ref="B3:E3"/>
    <mergeCell ref="F3:K3"/>
    <mergeCell ref="B4:E4"/>
    <mergeCell ref="F4:K4"/>
    <mergeCell ref="B5:E5"/>
    <mergeCell ref="F5:K5"/>
  </mergeCells>
  <dataValidations count="1">
    <dataValidation type="list" allowBlank="1" showInputMessage="1" showErrorMessage="1" sqref="L32:O81" xr:uid="{AFC2526B-60FA-1F42-A55D-22ADF3AF34D3}">
      <formula1>$X$3:$X$5</formula1>
    </dataValidation>
  </dataValidations>
  <pageMargins left="0.70866141732283461" right="0.70866141732283461" top="0.74803149606299213" bottom="0.74803149606299213" header="0.31496062992125984" footer="0.31496062992125984"/>
  <pageSetup paperSize="9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5A648-9188-7C4E-9799-C7D8FA5ED9B1}">
  <sheetPr>
    <tabColor theme="0"/>
    <pageSetUpPr fitToPage="1"/>
  </sheetPr>
  <dimension ref="A1:AA88"/>
  <sheetViews>
    <sheetView showGridLines="0" zoomScaleNormal="100" workbookViewId="0">
      <selection activeCell="F2" sqref="F2:K2"/>
    </sheetView>
  </sheetViews>
  <sheetFormatPr baseColWidth="10" defaultColWidth="11" defaultRowHeight="16" x14ac:dyDescent="0.2"/>
  <cols>
    <col min="2" max="3" width="7.6640625" customWidth="1"/>
    <col min="4" max="8" width="7.6640625" style="1" customWidth="1"/>
    <col min="9" max="9" width="15.1640625" style="1" customWidth="1"/>
    <col min="10" max="10" width="15.1640625" customWidth="1"/>
    <col min="11" max="15" width="7.6640625" customWidth="1"/>
    <col min="16" max="21" width="7.6640625" style="1" customWidth="1"/>
    <col min="22" max="22" width="7.6640625" customWidth="1"/>
    <col min="23" max="23" width="12.6640625" customWidth="1"/>
    <col min="24" max="24" width="12.6640625" style="1" hidden="1" customWidth="1"/>
    <col min="25" max="26" width="11" style="1" hidden="1" customWidth="1"/>
  </cols>
  <sheetData>
    <row r="1" spans="1:27" ht="20" customHeight="1" thickBot="1" x14ac:dyDescent="0.25">
      <c r="A1" s="21"/>
      <c r="B1" s="21"/>
      <c r="C1" s="21"/>
      <c r="D1" s="22"/>
      <c r="E1" s="22"/>
      <c r="F1" s="22"/>
      <c r="G1" s="22"/>
      <c r="H1" s="22"/>
      <c r="I1" s="22"/>
      <c r="J1" s="21"/>
      <c r="K1" s="21"/>
      <c r="L1" s="21"/>
      <c r="M1" s="21"/>
      <c r="N1" s="21"/>
      <c r="O1" s="21"/>
      <c r="P1" s="22"/>
      <c r="Q1" s="22"/>
      <c r="R1" s="22"/>
      <c r="S1" s="22"/>
      <c r="T1" s="22"/>
      <c r="U1" s="22"/>
      <c r="V1" s="21"/>
      <c r="W1" s="21"/>
      <c r="X1" s="22"/>
      <c r="Y1" s="22"/>
      <c r="Z1" s="22"/>
      <c r="AA1" s="21"/>
    </row>
    <row r="2" spans="1:27" ht="22" customHeight="1" x14ac:dyDescent="0.2">
      <c r="A2" s="21"/>
      <c r="B2" s="23" t="s">
        <v>0</v>
      </c>
      <c r="C2" s="24"/>
      <c r="D2" s="24"/>
      <c r="E2" s="25"/>
      <c r="F2" s="126"/>
      <c r="G2" s="126"/>
      <c r="H2" s="126"/>
      <c r="I2" s="126"/>
      <c r="J2" s="126"/>
      <c r="K2" s="127"/>
      <c r="L2" s="26"/>
      <c r="M2" s="27" t="s">
        <v>1</v>
      </c>
      <c r="N2" s="28"/>
      <c r="O2" s="28"/>
      <c r="P2" s="29" t="s">
        <v>33</v>
      </c>
      <c r="Q2" s="30"/>
      <c r="R2" s="30"/>
      <c r="S2" s="30"/>
      <c r="T2" s="30"/>
      <c r="U2" s="30"/>
      <c r="V2" s="31"/>
      <c r="W2" s="21"/>
      <c r="X2" s="32" t="s">
        <v>29</v>
      </c>
      <c r="Y2" s="22"/>
      <c r="Z2" s="22"/>
      <c r="AA2" s="21"/>
    </row>
    <row r="3" spans="1:27" ht="22" customHeight="1" x14ac:dyDescent="0.2">
      <c r="A3" s="21"/>
      <c r="B3" s="33" t="s">
        <v>2</v>
      </c>
      <c r="C3" s="34"/>
      <c r="D3" s="34"/>
      <c r="E3" s="35"/>
      <c r="F3" s="128"/>
      <c r="G3" s="128"/>
      <c r="H3" s="128"/>
      <c r="I3" s="128"/>
      <c r="J3" s="128"/>
      <c r="K3" s="129"/>
      <c r="L3" s="36"/>
      <c r="M3" s="37"/>
      <c r="N3" s="38"/>
      <c r="O3" s="38"/>
      <c r="P3" s="39"/>
      <c r="Q3" s="40"/>
      <c r="R3" s="40"/>
      <c r="S3" s="40"/>
      <c r="T3" s="40"/>
      <c r="U3" s="40"/>
      <c r="V3" s="41"/>
      <c r="W3" s="21"/>
      <c r="X3" s="22">
        <v>0.5</v>
      </c>
      <c r="Y3" s="22"/>
      <c r="Z3" s="22"/>
      <c r="AA3" s="21"/>
    </row>
    <row r="4" spans="1:27" ht="22" customHeight="1" x14ac:dyDescent="0.2">
      <c r="A4" s="21"/>
      <c r="B4" s="33" t="s">
        <v>3</v>
      </c>
      <c r="C4" s="34"/>
      <c r="D4" s="34"/>
      <c r="E4" s="35"/>
      <c r="F4" s="130"/>
      <c r="G4" s="130"/>
      <c r="H4" s="130"/>
      <c r="I4" s="130"/>
      <c r="J4" s="130"/>
      <c r="K4" s="131"/>
      <c r="L4" s="36"/>
      <c r="M4" s="37"/>
      <c r="N4" s="38"/>
      <c r="O4" s="38"/>
      <c r="P4" s="39"/>
      <c r="Q4" s="40"/>
      <c r="R4" s="40"/>
      <c r="S4" s="40"/>
      <c r="T4" s="40"/>
      <c r="U4" s="40"/>
      <c r="V4" s="41"/>
      <c r="W4" s="21"/>
      <c r="X4" s="22">
        <v>1</v>
      </c>
      <c r="Y4" s="22"/>
      <c r="Z4" s="22"/>
      <c r="AA4" s="21"/>
    </row>
    <row r="5" spans="1:27" ht="22" customHeight="1" x14ac:dyDescent="0.2">
      <c r="A5" s="21"/>
      <c r="B5" s="33" t="s">
        <v>4</v>
      </c>
      <c r="C5" s="34"/>
      <c r="D5" s="34"/>
      <c r="E5" s="35"/>
      <c r="F5" s="132"/>
      <c r="G5" s="132"/>
      <c r="H5" s="132"/>
      <c r="I5" s="132"/>
      <c r="J5" s="132"/>
      <c r="K5" s="133"/>
      <c r="L5" s="36"/>
      <c r="M5" s="37"/>
      <c r="N5" s="38"/>
      <c r="O5" s="38"/>
      <c r="P5" s="39"/>
      <c r="Q5" s="40"/>
      <c r="R5" s="40"/>
      <c r="S5" s="40"/>
      <c r="T5" s="40"/>
      <c r="U5" s="40"/>
      <c r="V5" s="41"/>
      <c r="W5" s="21"/>
      <c r="X5" s="22">
        <v>2</v>
      </c>
      <c r="Y5" s="22"/>
      <c r="Z5" s="22"/>
      <c r="AA5" s="21"/>
    </row>
    <row r="6" spans="1:27" ht="22" customHeight="1" thickBot="1" x14ac:dyDescent="0.25">
      <c r="A6" s="21"/>
      <c r="B6" s="42" t="s">
        <v>34</v>
      </c>
      <c r="C6" s="43"/>
      <c r="D6" s="43"/>
      <c r="E6" s="44"/>
      <c r="F6" s="134"/>
      <c r="G6" s="134"/>
      <c r="H6" s="134"/>
      <c r="I6" s="134"/>
      <c r="J6" s="134"/>
      <c r="K6" s="135"/>
      <c r="L6" s="36"/>
      <c r="M6" s="45"/>
      <c r="N6" s="46"/>
      <c r="O6" s="46"/>
      <c r="P6" s="47"/>
      <c r="Q6" s="48"/>
      <c r="R6" s="48"/>
      <c r="S6" s="48"/>
      <c r="T6" s="48"/>
      <c r="U6" s="48"/>
      <c r="V6" s="49"/>
      <c r="W6" s="21"/>
      <c r="X6" s="22"/>
      <c r="Y6" s="22"/>
      <c r="Z6" s="22"/>
      <c r="AA6" s="21"/>
    </row>
    <row r="7" spans="1:27" ht="22" customHeight="1" thickBot="1" x14ac:dyDescent="0.25">
      <c r="A7" s="21"/>
      <c r="B7" s="50"/>
      <c r="C7" s="50"/>
      <c r="D7" s="51"/>
      <c r="E7" s="51"/>
      <c r="F7" s="51"/>
      <c r="G7" s="51"/>
      <c r="H7" s="51"/>
      <c r="I7" s="51"/>
      <c r="J7" s="50"/>
      <c r="K7" s="50"/>
      <c r="L7" s="50"/>
      <c r="M7" s="52"/>
      <c r="N7" s="52"/>
      <c r="O7" s="52"/>
      <c r="P7" s="52"/>
      <c r="Q7" s="52"/>
      <c r="R7" s="52"/>
      <c r="S7" s="52"/>
      <c r="T7" s="52"/>
      <c r="U7" s="52"/>
      <c r="V7" s="52"/>
      <c r="W7" s="21"/>
      <c r="X7" s="22"/>
      <c r="Y7" s="22"/>
      <c r="Z7" s="22"/>
      <c r="AA7" s="21"/>
    </row>
    <row r="8" spans="1:27" ht="34" customHeight="1" x14ac:dyDescent="0.2">
      <c r="A8" s="21"/>
      <c r="B8" s="53" t="s">
        <v>9</v>
      </c>
      <c r="C8" s="54"/>
      <c r="D8" s="54"/>
      <c r="E8" s="54"/>
      <c r="F8" s="54"/>
      <c r="G8" s="54"/>
      <c r="H8" s="54"/>
      <c r="I8" s="54"/>
      <c r="J8" s="54"/>
      <c r="K8" s="55"/>
      <c r="L8" s="26"/>
      <c r="M8" s="56" t="s">
        <v>6</v>
      </c>
      <c r="N8" s="57"/>
      <c r="O8" s="57"/>
      <c r="P8" s="136"/>
      <c r="Q8" s="136"/>
      <c r="R8" s="136"/>
      <c r="S8" s="136"/>
      <c r="T8" s="136"/>
      <c r="U8" s="136"/>
      <c r="V8" s="137"/>
      <c r="W8" s="21"/>
      <c r="X8" s="22"/>
      <c r="Y8" s="22"/>
      <c r="Z8" s="22"/>
      <c r="AA8" s="21"/>
    </row>
    <row r="9" spans="1:27" ht="34" customHeight="1" thickBot="1" x14ac:dyDescent="0.25">
      <c r="A9" s="21"/>
      <c r="B9" s="58" t="s">
        <v>8</v>
      </c>
      <c r="C9" s="59"/>
      <c r="D9" s="59"/>
      <c r="E9" s="59"/>
      <c r="F9" s="134"/>
      <c r="G9" s="134"/>
      <c r="H9" s="134"/>
      <c r="I9" s="134"/>
      <c r="J9" s="134"/>
      <c r="K9" s="135"/>
      <c r="L9" s="26"/>
      <c r="M9" s="60"/>
      <c r="N9" s="61"/>
      <c r="O9" s="61"/>
      <c r="P9" s="138"/>
      <c r="Q9" s="138"/>
      <c r="R9" s="138"/>
      <c r="S9" s="138"/>
      <c r="T9" s="138"/>
      <c r="U9" s="138"/>
      <c r="V9" s="139"/>
      <c r="W9" s="21"/>
      <c r="X9" s="22"/>
      <c r="Y9" s="22"/>
      <c r="Z9" s="22"/>
      <c r="AA9" s="21"/>
    </row>
    <row r="10" spans="1:27" ht="22" customHeight="1" thickBot="1" x14ac:dyDescent="0.25">
      <c r="A10" s="21"/>
      <c r="B10" s="21"/>
      <c r="C10" s="21"/>
      <c r="D10" s="22"/>
      <c r="E10" s="22"/>
      <c r="F10" s="22"/>
      <c r="G10" s="22"/>
      <c r="H10" s="22"/>
      <c r="I10" s="22"/>
      <c r="J10" s="21"/>
      <c r="K10" s="21"/>
      <c r="L10" s="21"/>
      <c r="M10" s="21"/>
      <c r="N10" s="21"/>
      <c r="O10" s="21"/>
      <c r="P10" s="22"/>
      <c r="Q10" s="22"/>
      <c r="R10" s="22"/>
      <c r="S10" s="22"/>
      <c r="T10" s="22"/>
      <c r="U10" s="22"/>
      <c r="V10" s="21"/>
      <c r="W10" s="21"/>
      <c r="X10" s="22"/>
      <c r="Y10" s="22"/>
      <c r="Z10" s="22"/>
      <c r="AA10" s="21"/>
    </row>
    <row r="11" spans="1:27" ht="18" customHeight="1" x14ac:dyDescent="0.2">
      <c r="A11" s="21"/>
      <c r="B11" s="21"/>
      <c r="C11" s="62"/>
      <c r="D11" s="63"/>
      <c r="E11" s="64" t="s">
        <v>21</v>
      </c>
      <c r="F11" s="64"/>
      <c r="G11" s="64"/>
      <c r="H11" s="64"/>
      <c r="I11" s="62"/>
      <c r="J11" s="21"/>
      <c r="K11" s="65"/>
      <c r="L11" s="66"/>
      <c r="M11" s="67" t="s">
        <v>5</v>
      </c>
      <c r="N11" s="68"/>
      <c r="O11" s="68"/>
      <c r="P11" s="68"/>
      <c r="Q11" s="68"/>
      <c r="R11" s="68"/>
      <c r="S11" s="68"/>
      <c r="T11" s="68"/>
      <c r="U11" s="68"/>
      <c r="V11" s="69"/>
      <c r="W11" s="21"/>
      <c r="X11" s="22"/>
      <c r="Y11" s="22"/>
      <c r="Z11" s="22"/>
      <c r="AA11" s="21"/>
    </row>
    <row r="12" spans="1:27" ht="18" customHeight="1" thickBot="1" x14ac:dyDescent="0.25">
      <c r="A12" s="21"/>
      <c r="B12" s="21"/>
      <c r="C12" s="21"/>
      <c r="D12" s="21"/>
      <c r="E12" s="70"/>
      <c r="F12" s="70"/>
      <c r="G12" s="70"/>
      <c r="H12" s="70"/>
      <c r="I12" s="21"/>
      <c r="J12" s="21"/>
      <c r="K12" s="21"/>
      <c r="L12" s="66"/>
      <c r="M12" s="71"/>
      <c r="N12" s="72"/>
      <c r="O12" s="72"/>
      <c r="P12" s="72"/>
      <c r="Q12" s="72"/>
      <c r="R12" s="72"/>
      <c r="S12" s="72"/>
      <c r="T12" s="72"/>
      <c r="U12" s="72"/>
      <c r="V12" s="73"/>
      <c r="W12" s="21"/>
      <c r="X12" s="22"/>
      <c r="Y12" s="22"/>
      <c r="Z12" s="22"/>
      <c r="AA12" s="21"/>
    </row>
    <row r="13" spans="1:27" ht="18" customHeight="1" x14ac:dyDescent="0.2">
      <c r="A13" s="21"/>
      <c r="B13" s="21"/>
      <c r="C13" s="21"/>
      <c r="D13" s="74" t="s">
        <v>31</v>
      </c>
      <c r="E13" s="75" t="s">
        <v>20</v>
      </c>
      <c r="F13" s="76"/>
      <c r="G13" s="76"/>
      <c r="H13" s="77"/>
      <c r="I13" s="78" t="s">
        <v>32</v>
      </c>
      <c r="J13" s="21"/>
      <c r="K13" s="21"/>
      <c r="L13" s="66"/>
      <c r="M13" s="79"/>
      <c r="N13" s="80"/>
      <c r="O13" s="80"/>
      <c r="P13" s="80"/>
      <c r="Q13" s="80"/>
      <c r="R13" s="80"/>
      <c r="S13" s="80"/>
      <c r="T13" s="80"/>
      <c r="U13" s="80"/>
      <c r="V13" s="81"/>
      <c r="W13" s="21"/>
      <c r="X13" s="22"/>
      <c r="Y13" s="22"/>
      <c r="Z13" s="22"/>
      <c r="AA13" s="21"/>
    </row>
    <row r="14" spans="1:27" ht="18" customHeight="1" x14ac:dyDescent="0.2">
      <c r="A14" s="21"/>
      <c r="B14" s="21"/>
      <c r="C14" s="21"/>
      <c r="D14" s="74"/>
      <c r="E14" s="82"/>
      <c r="F14" s="21"/>
      <c r="G14" s="21"/>
      <c r="H14" s="83"/>
      <c r="I14" s="78"/>
      <c r="J14" s="21"/>
      <c r="K14" s="21"/>
      <c r="L14" s="84"/>
      <c r="M14" s="117"/>
      <c r="N14" s="118"/>
      <c r="O14" s="118"/>
      <c r="P14" s="118"/>
      <c r="Q14" s="118"/>
      <c r="R14" s="118"/>
      <c r="S14" s="118"/>
      <c r="T14" s="118"/>
      <c r="U14" s="118"/>
      <c r="V14" s="119"/>
      <c r="W14" s="21"/>
      <c r="X14" s="22"/>
      <c r="Y14" s="22"/>
      <c r="Z14" s="22"/>
      <c r="AA14" s="21"/>
    </row>
    <row r="15" spans="1:27" ht="18" customHeight="1" x14ac:dyDescent="0.2">
      <c r="A15" s="21"/>
      <c r="B15" s="21"/>
      <c r="C15" s="21"/>
      <c r="D15" s="74"/>
      <c r="E15" s="82"/>
      <c r="F15" s="85" t="s">
        <v>7</v>
      </c>
      <c r="G15" s="85"/>
      <c r="H15" s="83"/>
      <c r="I15" s="78"/>
      <c r="J15" s="21"/>
      <c r="K15" s="21"/>
      <c r="L15" s="84"/>
      <c r="M15" s="120"/>
      <c r="N15" s="121"/>
      <c r="O15" s="121"/>
      <c r="P15" s="121"/>
      <c r="Q15" s="121"/>
      <c r="R15" s="121"/>
      <c r="S15" s="121"/>
      <c r="T15" s="121"/>
      <c r="U15" s="121"/>
      <c r="V15" s="122"/>
      <c r="W15" s="21"/>
      <c r="X15" s="22"/>
      <c r="Y15" s="22"/>
      <c r="Z15" s="22"/>
      <c r="AA15" s="21"/>
    </row>
    <row r="16" spans="1:27" ht="18" customHeight="1" x14ac:dyDescent="0.2">
      <c r="A16" s="21"/>
      <c r="B16" s="21"/>
      <c r="C16" s="21"/>
      <c r="D16" s="74"/>
      <c r="E16" s="82"/>
      <c r="F16" s="21"/>
      <c r="G16" s="21"/>
      <c r="H16" s="83"/>
      <c r="I16" s="78"/>
      <c r="J16" s="21"/>
      <c r="K16" s="21"/>
      <c r="L16" s="84"/>
      <c r="M16" s="120"/>
      <c r="N16" s="121"/>
      <c r="O16" s="121"/>
      <c r="P16" s="121"/>
      <c r="Q16" s="121"/>
      <c r="R16" s="121"/>
      <c r="S16" s="121"/>
      <c r="T16" s="121"/>
      <c r="U16" s="121"/>
      <c r="V16" s="122"/>
      <c r="W16" s="21"/>
      <c r="X16" s="22"/>
      <c r="Y16" s="22"/>
      <c r="Z16" s="22"/>
      <c r="AA16" s="21"/>
    </row>
    <row r="17" spans="1:27" ht="18" customHeight="1" x14ac:dyDescent="0.2">
      <c r="A17" s="21"/>
      <c r="B17" s="21"/>
      <c r="C17" s="21"/>
      <c r="D17" s="74"/>
      <c r="E17" s="82"/>
      <c r="F17" s="21"/>
      <c r="G17" s="21"/>
      <c r="H17" s="83"/>
      <c r="I17" s="78"/>
      <c r="J17" s="21"/>
      <c r="K17" s="21"/>
      <c r="L17" s="84"/>
      <c r="M17" s="120"/>
      <c r="N17" s="121"/>
      <c r="O17" s="121"/>
      <c r="P17" s="121"/>
      <c r="Q17" s="121"/>
      <c r="R17" s="121"/>
      <c r="S17" s="121"/>
      <c r="T17" s="121"/>
      <c r="U17" s="121"/>
      <c r="V17" s="122"/>
      <c r="W17" s="21"/>
      <c r="X17" s="22"/>
      <c r="Y17" s="22"/>
      <c r="Z17" s="22"/>
      <c r="AA17" s="21"/>
    </row>
    <row r="18" spans="1:27" ht="18" customHeight="1" x14ac:dyDescent="0.2">
      <c r="A18" s="21"/>
      <c r="B18" s="21"/>
      <c r="C18" s="21"/>
      <c r="D18" s="74"/>
      <c r="E18" s="82"/>
      <c r="F18" s="21"/>
      <c r="G18" s="21"/>
      <c r="H18" s="83"/>
      <c r="I18" s="78"/>
      <c r="J18" s="21"/>
      <c r="K18" s="21"/>
      <c r="L18" s="84"/>
      <c r="M18" s="120"/>
      <c r="N18" s="121"/>
      <c r="O18" s="121"/>
      <c r="P18" s="121"/>
      <c r="Q18" s="121"/>
      <c r="R18" s="121"/>
      <c r="S18" s="121"/>
      <c r="T18" s="121"/>
      <c r="U18" s="121"/>
      <c r="V18" s="122"/>
      <c r="W18" s="21"/>
      <c r="X18" s="22"/>
      <c r="Y18" s="22"/>
      <c r="Z18" s="22"/>
      <c r="AA18" s="21"/>
    </row>
    <row r="19" spans="1:27" ht="18" customHeight="1" x14ac:dyDescent="0.2">
      <c r="A19" s="21"/>
      <c r="B19" s="21"/>
      <c r="C19" s="21"/>
      <c r="D19" s="74"/>
      <c r="E19" s="82"/>
      <c r="F19" s="21"/>
      <c r="G19" s="21"/>
      <c r="H19" s="83"/>
      <c r="I19" s="78"/>
      <c r="J19" s="21"/>
      <c r="K19" s="21"/>
      <c r="L19" s="84"/>
      <c r="M19" s="120"/>
      <c r="N19" s="121"/>
      <c r="O19" s="121"/>
      <c r="P19" s="121"/>
      <c r="Q19" s="121"/>
      <c r="R19" s="121"/>
      <c r="S19" s="121"/>
      <c r="T19" s="121"/>
      <c r="U19" s="121"/>
      <c r="V19" s="122"/>
      <c r="W19" s="21"/>
      <c r="X19" s="22"/>
      <c r="Y19" s="22"/>
      <c r="Z19" s="22"/>
      <c r="AA19" s="21"/>
    </row>
    <row r="20" spans="1:27" ht="18" customHeight="1" x14ac:dyDescent="0.2">
      <c r="A20" s="21"/>
      <c r="B20" s="21"/>
      <c r="C20" s="21"/>
      <c r="D20" s="74"/>
      <c r="E20" s="82"/>
      <c r="F20" s="21"/>
      <c r="G20" s="21"/>
      <c r="H20" s="83"/>
      <c r="I20" s="78"/>
      <c r="J20" s="21"/>
      <c r="K20" s="21"/>
      <c r="L20" s="84"/>
      <c r="M20" s="120"/>
      <c r="N20" s="121"/>
      <c r="O20" s="121"/>
      <c r="P20" s="121"/>
      <c r="Q20" s="121"/>
      <c r="R20" s="121"/>
      <c r="S20" s="121"/>
      <c r="T20" s="121"/>
      <c r="U20" s="121"/>
      <c r="V20" s="122"/>
      <c r="W20" s="21"/>
      <c r="X20" s="22"/>
      <c r="Y20" s="22"/>
      <c r="Z20" s="22"/>
      <c r="AA20" s="21"/>
    </row>
    <row r="21" spans="1:27" ht="18" customHeight="1" x14ac:dyDescent="0.2">
      <c r="A21" s="21"/>
      <c r="B21" s="21"/>
      <c r="C21" s="21"/>
      <c r="D21" s="74"/>
      <c r="E21" s="82"/>
      <c r="F21" s="21"/>
      <c r="G21" s="21"/>
      <c r="H21" s="83"/>
      <c r="I21" s="78"/>
      <c r="J21" s="21"/>
      <c r="K21" s="21"/>
      <c r="L21" s="84"/>
      <c r="M21" s="120"/>
      <c r="N21" s="121"/>
      <c r="O21" s="121"/>
      <c r="P21" s="121"/>
      <c r="Q21" s="121"/>
      <c r="R21" s="121"/>
      <c r="S21" s="121"/>
      <c r="T21" s="121"/>
      <c r="U21" s="121"/>
      <c r="V21" s="122"/>
      <c r="W21" s="21"/>
      <c r="X21" s="22"/>
      <c r="Y21" s="22"/>
      <c r="Z21" s="22"/>
      <c r="AA21" s="21"/>
    </row>
    <row r="22" spans="1:27" ht="18" customHeight="1" x14ac:dyDescent="0.2">
      <c r="A22" s="21"/>
      <c r="B22" s="21"/>
      <c r="C22" s="21"/>
      <c r="D22" s="74"/>
      <c r="E22" s="82"/>
      <c r="F22" s="21"/>
      <c r="G22" s="21"/>
      <c r="H22" s="83"/>
      <c r="I22" s="78"/>
      <c r="J22" s="21"/>
      <c r="K22" s="21"/>
      <c r="L22" s="84"/>
      <c r="M22" s="120"/>
      <c r="N22" s="121"/>
      <c r="O22" s="121"/>
      <c r="P22" s="121"/>
      <c r="Q22" s="121"/>
      <c r="R22" s="121"/>
      <c r="S22" s="121"/>
      <c r="T22" s="121"/>
      <c r="U22" s="121"/>
      <c r="V22" s="122"/>
      <c r="W22" s="21"/>
      <c r="X22" s="22"/>
      <c r="Y22" s="22"/>
      <c r="Z22" s="22"/>
      <c r="AA22" s="21"/>
    </row>
    <row r="23" spans="1:27" ht="18" customHeight="1" x14ac:dyDescent="0.2">
      <c r="A23" s="21"/>
      <c r="B23" s="21"/>
      <c r="C23" s="21"/>
      <c r="D23" s="74"/>
      <c r="E23" s="82"/>
      <c r="F23" s="21"/>
      <c r="G23" s="21"/>
      <c r="H23" s="83"/>
      <c r="I23" s="78"/>
      <c r="J23" s="21"/>
      <c r="K23" s="21"/>
      <c r="L23" s="84"/>
      <c r="M23" s="120"/>
      <c r="N23" s="121"/>
      <c r="O23" s="121"/>
      <c r="P23" s="121"/>
      <c r="Q23" s="121"/>
      <c r="R23" s="121"/>
      <c r="S23" s="121"/>
      <c r="T23" s="121"/>
      <c r="U23" s="121"/>
      <c r="V23" s="122"/>
      <c r="W23" s="21"/>
      <c r="X23" s="22"/>
      <c r="Y23" s="22"/>
      <c r="Z23" s="22"/>
      <c r="AA23" s="21"/>
    </row>
    <row r="24" spans="1:27" ht="18" customHeight="1" x14ac:dyDescent="0.2">
      <c r="A24" s="21"/>
      <c r="B24" s="21"/>
      <c r="C24" s="21"/>
      <c r="D24" s="74"/>
      <c r="E24" s="82"/>
      <c r="F24" s="21"/>
      <c r="G24" s="21"/>
      <c r="H24" s="83"/>
      <c r="I24" s="78"/>
      <c r="J24" s="21"/>
      <c r="K24" s="21"/>
      <c r="L24" s="84"/>
      <c r="M24" s="120"/>
      <c r="N24" s="121"/>
      <c r="O24" s="121"/>
      <c r="P24" s="121"/>
      <c r="Q24" s="121"/>
      <c r="R24" s="121"/>
      <c r="S24" s="121"/>
      <c r="T24" s="121"/>
      <c r="U24" s="121"/>
      <c r="V24" s="122"/>
      <c r="W24" s="21"/>
      <c r="X24" s="22"/>
      <c r="Y24" s="22"/>
      <c r="Z24" s="22"/>
      <c r="AA24" s="21"/>
    </row>
    <row r="25" spans="1:27" ht="18" customHeight="1" x14ac:dyDescent="0.2">
      <c r="A25" s="21"/>
      <c r="B25" s="21"/>
      <c r="C25" s="21"/>
      <c r="D25" s="74"/>
      <c r="E25" s="82"/>
      <c r="F25" s="86" t="s">
        <v>23</v>
      </c>
      <c r="G25" s="86"/>
      <c r="H25" s="83"/>
      <c r="I25" s="78"/>
      <c r="J25" s="21"/>
      <c r="K25" s="21"/>
      <c r="L25" s="84"/>
      <c r="M25" s="120"/>
      <c r="N25" s="121"/>
      <c r="O25" s="121"/>
      <c r="P25" s="121"/>
      <c r="Q25" s="121"/>
      <c r="R25" s="121"/>
      <c r="S25" s="121"/>
      <c r="T25" s="121"/>
      <c r="U25" s="121"/>
      <c r="V25" s="122"/>
      <c r="W25" s="21"/>
      <c r="X25" s="22"/>
      <c r="Y25" s="22"/>
      <c r="Z25" s="22"/>
      <c r="AA25" s="21"/>
    </row>
    <row r="26" spans="1:27" ht="18" customHeight="1" thickBot="1" x14ac:dyDescent="0.25">
      <c r="A26" s="21"/>
      <c r="B26" s="21"/>
      <c r="C26" s="21"/>
      <c r="D26" s="74"/>
      <c r="E26" s="87"/>
      <c r="F26" s="88"/>
      <c r="G26" s="88"/>
      <c r="H26" s="89"/>
      <c r="I26" s="78"/>
      <c r="J26" s="21"/>
      <c r="K26" s="21"/>
      <c r="L26" s="84"/>
      <c r="M26" s="120"/>
      <c r="N26" s="121"/>
      <c r="O26" s="121"/>
      <c r="P26" s="121"/>
      <c r="Q26" s="121"/>
      <c r="R26" s="121"/>
      <c r="S26" s="121"/>
      <c r="T26" s="121"/>
      <c r="U26" s="121"/>
      <c r="V26" s="122"/>
      <c r="W26" s="21"/>
      <c r="X26" s="22"/>
      <c r="Y26" s="22"/>
      <c r="Z26" s="22"/>
      <c r="AA26" s="21"/>
    </row>
    <row r="27" spans="1:27" ht="18" customHeight="1" x14ac:dyDescent="0.2">
      <c r="A27" s="21"/>
      <c r="B27" s="21"/>
      <c r="C27" s="21"/>
      <c r="D27" s="21"/>
      <c r="E27" s="90" t="s">
        <v>22</v>
      </c>
      <c r="F27" s="90"/>
      <c r="G27" s="90"/>
      <c r="H27" s="90"/>
      <c r="I27" s="21"/>
      <c r="J27" s="21"/>
      <c r="K27" s="21"/>
      <c r="L27" s="84"/>
      <c r="M27" s="120"/>
      <c r="N27" s="121"/>
      <c r="O27" s="121"/>
      <c r="P27" s="121"/>
      <c r="Q27" s="121"/>
      <c r="R27" s="121"/>
      <c r="S27" s="121"/>
      <c r="T27" s="121"/>
      <c r="U27" s="121"/>
      <c r="V27" s="122"/>
      <c r="W27" s="21"/>
      <c r="X27" s="22"/>
      <c r="Y27" s="22"/>
      <c r="Z27" s="22"/>
      <c r="AA27" s="21"/>
    </row>
    <row r="28" spans="1:27" ht="18" customHeight="1" thickBot="1" x14ac:dyDescent="0.25">
      <c r="A28" s="21"/>
      <c r="B28" s="21"/>
      <c r="C28" s="21"/>
      <c r="D28" s="22"/>
      <c r="E28" s="64"/>
      <c r="F28" s="64"/>
      <c r="G28" s="64"/>
      <c r="H28" s="64"/>
      <c r="I28" s="22"/>
      <c r="J28" s="21"/>
      <c r="K28" s="84"/>
      <c r="L28" s="84"/>
      <c r="M28" s="123"/>
      <c r="N28" s="124"/>
      <c r="O28" s="124"/>
      <c r="P28" s="124"/>
      <c r="Q28" s="124"/>
      <c r="R28" s="124"/>
      <c r="S28" s="124"/>
      <c r="T28" s="124"/>
      <c r="U28" s="124"/>
      <c r="V28" s="125"/>
      <c r="W28" s="21"/>
      <c r="X28" s="22"/>
      <c r="Y28" s="22"/>
      <c r="Z28" s="22"/>
      <c r="AA28" s="21"/>
    </row>
    <row r="29" spans="1:27" ht="18" customHeight="1" thickBot="1" x14ac:dyDescent="0.25">
      <c r="A29" s="21"/>
      <c r="B29" s="21"/>
      <c r="C29" s="21"/>
      <c r="D29" s="22"/>
      <c r="E29" s="22"/>
      <c r="F29" s="22"/>
      <c r="G29" s="22"/>
      <c r="H29" s="22"/>
      <c r="I29" s="22"/>
      <c r="J29" s="21"/>
      <c r="K29" s="91"/>
      <c r="L29" s="92"/>
      <c r="M29" s="92"/>
      <c r="N29" s="92"/>
      <c r="O29" s="92"/>
      <c r="P29" s="91"/>
      <c r="Q29" s="91"/>
      <c r="R29" s="91"/>
      <c r="S29" s="91"/>
      <c r="T29" s="91"/>
      <c r="U29" s="91"/>
      <c r="V29" s="91"/>
      <c r="W29" s="21"/>
      <c r="X29" s="22"/>
      <c r="Y29" s="22"/>
      <c r="Z29" s="22"/>
      <c r="AA29" s="21"/>
    </row>
    <row r="30" spans="1:27" ht="29" customHeight="1" thickBot="1" x14ac:dyDescent="0.25">
      <c r="A30" s="21"/>
      <c r="B30" s="93"/>
      <c r="C30" s="94" t="s">
        <v>10</v>
      </c>
      <c r="D30" s="95"/>
      <c r="E30" s="95"/>
      <c r="F30" s="95"/>
      <c r="G30" s="95"/>
      <c r="H30" s="96"/>
      <c r="I30" s="97" t="s">
        <v>24</v>
      </c>
      <c r="J30" s="97"/>
      <c r="K30" s="98" t="s">
        <v>13</v>
      </c>
      <c r="L30" s="97" t="s">
        <v>15</v>
      </c>
      <c r="M30" s="97"/>
      <c r="N30" s="97"/>
      <c r="O30" s="99"/>
      <c r="P30" s="100" t="s">
        <v>14</v>
      </c>
      <c r="Q30" s="97"/>
      <c r="R30" s="97"/>
      <c r="S30" s="97"/>
      <c r="T30" s="97"/>
      <c r="U30" s="97"/>
      <c r="V30" s="99"/>
      <c r="W30" s="21"/>
      <c r="X30" s="22"/>
      <c r="Y30" s="22"/>
      <c r="Z30" s="22"/>
      <c r="AA30" s="21"/>
    </row>
    <row r="31" spans="1:27" s="2" customFormat="1" ht="52" customHeight="1" thickBot="1" x14ac:dyDescent="0.25">
      <c r="A31" s="91"/>
      <c r="B31" s="101"/>
      <c r="C31" s="102"/>
      <c r="D31" s="103"/>
      <c r="E31" s="103"/>
      <c r="F31" s="103"/>
      <c r="G31" s="103"/>
      <c r="H31" s="104"/>
      <c r="I31" s="105" t="s">
        <v>11</v>
      </c>
      <c r="J31" s="106" t="s">
        <v>12</v>
      </c>
      <c r="K31" s="107"/>
      <c r="L31" s="108" t="s">
        <v>16</v>
      </c>
      <c r="M31" s="109" t="s">
        <v>17</v>
      </c>
      <c r="N31" s="109" t="s">
        <v>18</v>
      </c>
      <c r="O31" s="109" t="s">
        <v>19</v>
      </c>
      <c r="P31" s="110" t="s">
        <v>25</v>
      </c>
      <c r="Q31" s="111"/>
      <c r="R31" s="111"/>
      <c r="S31" s="111"/>
      <c r="T31" s="111"/>
      <c r="U31" s="111"/>
      <c r="V31" s="112"/>
      <c r="W31" s="91"/>
      <c r="X31" s="91"/>
      <c r="Y31" s="91"/>
      <c r="Z31" s="91"/>
      <c r="AA31" s="91"/>
    </row>
    <row r="32" spans="1:27" ht="18" customHeight="1" x14ac:dyDescent="0.2">
      <c r="A32" s="21"/>
      <c r="B32" s="113">
        <v>151</v>
      </c>
      <c r="C32" s="11"/>
      <c r="D32" s="11"/>
      <c r="E32" s="11"/>
      <c r="F32" s="11"/>
      <c r="G32" s="11"/>
      <c r="H32" s="11"/>
      <c r="I32" s="8"/>
      <c r="J32" s="8"/>
      <c r="K32" s="7"/>
      <c r="L32" s="7"/>
      <c r="M32" s="7"/>
      <c r="N32" s="7"/>
      <c r="O32" s="7"/>
      <c r="P32" s="18"/>
      <c r="Q32" s="19"/>
      <c r="R32" s="19"/>
      <c r="S32" s="19"/>
      <c r="T32" s="19"/>
      <c r="U32" s="19"/>
      <c r="V32" s="20"/>
      <c r="W32" s="21"/>
      <c r="X32" s="114">
        <f t="shared" ref="X32:X81" si="0">I32*J32*K32/1000000</f>
        <v>0</v>
      </c>
      <c r="Y32" s="114">
        <f t="shared" ref="Y32:Y81" si="1">(I32+20)*K32</f>
        <v>0</v>
      </c>
      <c r="Z32" s="114">
        <f t="shared" ref="Z32:Z81" si="2">(J32+20)*K32</f>
        <v>0</v>
      </c>
      <c r="AA32" s="21"/>
    </row>
    <row r="33" spans="1:27" ht="18" customHeight="1" x14ac:dyDescent="0.2">
      <c r="A33" s="21"/>
      <c r="B33" s="115">
        <v>152</v>
      </c>
      <c r="C33" s="10"/>
      <c r="D33" s="10"/>
      <c r="E33" s="10"/>
      <c r="F33" s="10"/>
      <c r="G33" s="10"/>
      <c r="H33" s="10"/>
      <c r="I33" s="6"/>
      <c r="J33" s="6"/>
      <c r="K33" s="4"/>
      <c r="L33" s="4"/>
      <c r="M33" s="4"/>
      <c r="N33" s="4"/>
      <c r="O33" s="4"/>
      <c r="P33" s="15"/>
      <c r="Q33" s="16"/>
      <c r="R33" s="16"/>
      <c r="S33" s="16"/>
      <c r="T33" s="16"/>
      <c r="U33" s="16"/>
      <c r="V33" s="17"/>
      <c r="W33" s="21"/>
      <c r="X33" s="114">
        <f t="shared" si="0"/>
        <v>0</v>
      </c>
      <c r="Y33" s="114">
        <f t="shared" si="1"/>
        <v>0</v>
      </c>
      <c r="Z33" s="114">
        <f t="shared" si="2"/>
        <v>0</v>
      </c>
      <c r="AA33" s="21"/>
    </row>
    <row r="34" spans="1:27" ht="18" customHeight="1" x14ac:dyDescent="0.2">
      <c r="A34" s="21"/>
      <c r="B34" s="113">
        <v>153</v>
      </c>
      <c r="C34" s="9"/>
      <c r="D34" s="9"/>
      <c r="E34" s="9"/>
      <c r="F34" s="9"/>
      <c r="G34" s="9"/>
      <c r="H34" s="9"/>
      <c r="I34" s="5"/>
      <c r="J34" s="5"/>
      <c r="K34" s="3"/>
      <c r="L34" s="3"/>
      <c r="M34" s="3"/>
      <c r="N34" s="3"/>
      <c r="O34" s="3"/>
      <c r="P34" s="12"/>
      <c r="Q34" s="13"/>
      <c r="R34" s="13"/>
      <c r="S34" s="13"/>
      <c r="T34" s="13"/>
      <c r="U34" s="13"/>
      <c r="V34" s="14"/>
      <c r="W34" s="21"/>
      <c r="X34" s="114">
        <f t="shared" si="0"/>
        <v>0</v>
      </c>
      <c r="Y34" s="114">
        <f t="shared" si="1"/>
        <v>0</v>
      </c>
      <c r="Z34" s="114">
        <f t="shared" si="2"/>
        <v>0</v>
      </c>
      <c r="AA34" s="21"/>
    </row>
    <row r="35" spans="1:27" ht="18" customHeight="1" x14ac:dyDescent="0.2">
      <c r="A35" s="21"/>
      <c r="B35" s="115">
        <v>154</v>
      </c>
      <c r="C35" s="10"/>
      <c r="D35" s="10"/>
      <c r="E35" s="10"/>
      <c r="F35" s="10"/>
      <c r="G35" s="10"/>
      <c r="H35" s="10"/>
      <c r="I35" s="6"/>
      <c r="J35" s="6"/>
      <c r="K35" s="4"/>
      <c r="L35" s="4"/>
      <c r="M35" s="4"/>
      <c r="N35" s="4"/>
      <c r="O35" s="4"/>
      <c r="P35" s="15"/>
      <c r="Q35" s="16"/>
      <c r="R35" s="16"/>
      <c r="S35" s="16"/>
      <c r="T35" s="16"/>
      <c r="U35" s="16"/>
      <c r="V35" s="17"/>
      <c r="W35" s="21"/>
      <c r="X35" s="114">
        <f t="shared" si="0"/>
        <v>0</v>
      </c>
      <c r="Y35" s="114">
        <f t="shared" si="1"/>
        <v>0</v>
      </c>
      <c r="Z35" s="114">
        <f t="shared" si="2"/>
        <v>0</v>
      </c>
      <c r="AA35" s="21"/>
    </row>
    <row r="36" spans="1:27" ht="18" customHeight="1" x14ac:dyDescent="0.2">
      <c r="A36" s="21"/>
      <c r="B36" s="113">
        <v>155</v>
      </c>
      <c r="C36" s="9"/>
      <c r="D36" s="9"/>
      <c r="E36" s="9"/>
      <c r="F36" s="9"/>
      <c r="G36" s="9"/>
      <c r="H36" s="9"/>
      <c r="I36" s="5"/>
      <c r="J36" s="5"/>
      <c r="K36" s="3"/>
      <c r="L36" s="3"/>
      <c r="M36" s="3"/>
      <c r="N36" s="3"/>
      <c r="O36" s="3"/>
      <c r="P36" s="12"/>
      <c r="Q36" s="13"/>
      <c r="R36" s="13"/>
      <c r="S36" s="13"/>
      <c r="T36" s="13"/>
      <c r="U36" s="13"/>
      <c r="V36" s="14"/>
      <c r="W36" s="21"/>
      <c r="X36" s="114">
        <f t="shared" si="0"/>
        <v>0</v>
      </c>
      <c r="Y36" s="114">
        <f t="shared" si="1"/>
        <v>0</v>
      </c>
      <c r="Z36" s="114">
        <f t="shared" si="2"/>
        <v>0</v>
      </c>
      <c r="AA36" s="21"/>
    </row>
    <row r="37" spans="1:27" ht="18" customHeight="1" x14ac:dyDescent="0.2">
      <c r="A37" s="21"/>
      <c r="B37" s="115">
        <v>156</v>
      </c>
      <c r="C37" s="10"/>
      <c r="D37" s="10"/>
      <c r="E37" s="10"/>
      <c r="F37" s="10"/>
      <c r="G37" s="10"/>
      <c r="H37" s="10"/>
      <c r="I37" s="6"/>
      <c r="J37" s="6"/>
      <c r="K37" s="4"/>
      <c r="L37" s="4"/>
      <c r="M37" s="4"/>
      <c r="N37" s="4"/>
      <c r="O37" s="4"/>
      <c r="P37" s="15"/>
      <c r="Q37" s="16"/>
      <c r="R37" s="16"/>
      <c r="S37" s="16"/>
      <c r="T37" s="16"/>
      <c r="U37" s="16"/>
      <c r="V37" s="17"/>
      <c r="W37" s="21"/>
      <c r="X37" s="114">
        <f t="shared" si="0"/>
        <v>0</v>
      </c>
      <c r="Y37" s="114">
        <f t="shared" si="1"/>
        <v>0</v>
      </c>
      <c r="Z37" s="114">
        <f t="shared" si="2"/>
        <v>0</v>
      </c>
      <c r="AA37" s="21"/>
    </row>
    <row r="38" spans="1:27" ht="18" customHeight="1" x14ac:dyDescent="0.2">
      <c r="A38" s="21"/>
      <c r="B38" s="113">
        <v>157</v>
      </c>
      <c r="C38" s="9"/>
      <c r="D38" s="9"/>
      <c r="E38" s="9"/>
      <c r="F38" s="9"/>
      <c r="G38" s="9"/>
      <c r="H38" s="9"/>
      <c r="I38" s="5"/>
      <c r="J38" s="5"/>
      <c r="K38" s="3"/>
      <c r="L38" s="3"/>
      <c r="M38" s="3"/>
      <c r="N38" s="3"/>
      <c r="O38" s="3"/>
      <c r="P38" s="12"/>
      <c r="Q38" s="13"/>
      <c r="R38" s="13"/>
      <c r="S38" s="13"/>
      <c r="T38" s="13"/>
      <c r="U38" s="13"/>
      <c r="V38" s="14"/>
      <c r="W38" s="21"/>
      <c r="X38" s="114">
        <f t="shared" si="0"/>
        <v>0</v>
      </c>
      <c r="Y38" s="114">
        <f t="shared" si="1"/>
        <v>0</v>
      </c>
      <c r="Z38" s="114">
        <f t="shared" si="2"/>
        <v>0</v>
      </c>
      <c r="AA38" s="21"/>
    </row>
    <row r="39" spans="1:27" ht="18" customHeight="1" x14ac:dyDescent="0.2">
      <c r="A39" s="21"/>
      <c r="B39" s="115">
        <v>158</v>
      </c>
      <c r="C39" s="10"/>
      <c r="D39" s="10"/>
      <c r="E39" s="10"/>
      <c r="F39" s="10"/>
      <c r="G39" s="10"/>
      <c r="H39" s="10"/>
      <c r="I39" s="6"/>
      <c r="J39" s="6"/>
      <c r="K39" s="4"/>
      <c r="L39" s="4"/>
      <c r="M39" s="4"/>
      <c r="N39" s="4"/>
      <c r="O39" s="4"/>
      <c r="P39" s="15"/>
      <c r="Q39" s="16"/>
      <c r="R39" s="16"/>
      <c r="S39" s="16"/>
      <c r="T39" s="16"/>
      <c r="U39" s="16"/>
      <c r="V39" s="17"/>
      <c r="W39" s="21"/>
      <c r="X39" s="114">
        <f t="shared" si="0"/>
        <v>0</v>
      </c>
      <c r="Y39" s="114">
        <f t="shared" si="1"/>
        <v>0</v>
      </c>
      <c r="Z39" s="114">
        <f t="shared" si="2"/>
        <v>0</v>
      </c>
      <c r="AA39" s="21"/>
    </row>
    <row r="40" spans="1:27" ht="18" customHeight="1" x14ac:dyDescent="0.2">
      <c r="A40" s="21"/>
      <c r="B40" s="113">
        <v>159</v>
      </c>
      <c r="C40" s="9"/>
      <c r="D40" s="9"/>
      <c r="E40" s="9"/>
      <c r="F40" s="9"/>
      <c r="G40" s="9"/>
      <c r="H40" s="9"/>
      <c r="I40" s="5"/>
      <c r="J40" s="5"/>
      <c r="K40" s="3"/>
      <c r="L40" s="3"/>
      <c r="M40" s="3"/>
      <c r="N40" s="3"/>
      <c r="O40" s="3"/>
      <c r="P40" s="12"/>
      <c r="Q40" s="13"/>
      <c r="R40" s="13"/>
      <c r="S40" s="13"/>
      <c r="T40" s="13"/>
      <c r="U40" s="13"/>
      <c r="V40" s="14"/>
      <c r="W40" s="21"/>
      <c r="X40" s="114">
        <f t="shared" si="0"/>
        <v>0</v>
      </c>
      <c r="Y40" s="114">
        <f t="shared" si="1"/>
        <v>0</v>
      </c>
      <c r="Z40" s="114">
        <f t="shared" si="2"/>
        <v>0</v>
      </c>
      <c r="AA40" s="21"/>
    </row>
    <row r="41" spans="1:27" ht="18" customHeight="1" x14ac:dyDescent="0.2">
      <c r="A41" s="21"/>
      <c r="B41" s="115">
        <v>160</v>
      </c>
      <c r="C41" s="10"/>
      <c r="D41" s="10"/>
      <c r="E41" s="10"/>
      <c r="F41" s="10"/>
      <c r="G41" s="10"/>
      <c r="H41" s="10"/>
      <c r="I41" s="6"/>
      <c r="J41" s="6"/>
      <c r="K41" s="4"/>
      <c r="L41" s="4"/>
      <c r="M41" s="4"/>
      <c r="N41" s="4"/>
      <c r="O41" s="4"/>
      <c r="P41" s="15"/>
      <c r="Q41" s="16"/>
      <c r="R41" s="16"/>
      <c r="S41" s="16"/>
      <c r="T41" s="16"/>
      <c r="U41" s="16"/>
      <c r="V41" s="17"/>
      <c r="W41" s="21"/>
      <c r="X41" s="114">
        <f t="shared" si="0"/>
        <v>0</v>
      </c>
      <c r="Y41" s="114">
        <f t="shared" si="1"/>
        <v>0</v>
      </c>
      <c r="Z41" s="114">
        <f t="shared" si="2"/>
        <v>0</v>
      </c>
      <c r="AA41" s="21"/>
    </row>
    <row r="42" spans="1:27" ht="18" customHeight="1" x14ac:dyDescent="0.2">
      <c r="A42" s="21"/>
      <c r="B42" s="113">
        <v>161</v>
      </c>
      <c r="C42" s="9"/>
      <c r="D42" s="9"/>
      <c r="E42" s="9"/>
      <c r="F42" s="9"/>
      <c r="G42" s="9"/>
      <c r="H42" s="9"/>
      <c r="I42" s="5"/>
      <c r="J42" s="5"/>
      <c r="K42" s="3"/>
      <c r="L42" s="3"/>
      <c r="M42" s="3"/>
      <c r="N42" s="3"/>
      <c r="O42" s="3"/>
      <c r="P42" s="12"/>
      <c r="Q42" s="13"/>
      <c r="R42" s="13"/>
      <c r="S42" s="13"/>
      <c r="T42" s="13"/>
      <c r="U42" s="13"/>
      <c r="V42" s="14"/>
      <c r="W42" s="21"/>
      <c r="X42" s="114">
        <f t="shared" si="0"/>
        <v>0</v>
      </c>
      <c r="Y42" s="114">
        <f t="shared" si="1"/>
        <v>0</v>
      </c>
      <c r="Z42" s="114">
        <f t="shared" si="2"/>
        <v>0</v>
      </c>
      <c r="AA42" s="21"/>
    </row>
    <row r="43" spans="1:27" ht="18" customHeight="1" x14ac:dyDescent="0.2">
      <c r="A43" s="21"/>
      <c r="B43" s="115">
        <v>162</v>
      </c>
      <c r="C43" s="10"/>
      <c r="D43" s="10"/>
      <c r="E43" s="10"/>
      <c r="F43" s="10"/>
      <c r="G43" s="10"/>
      <c r="H43" s="10"/>
      <c r="I43" s="6"/>
      <c r="J43" s="6"/>
      <c r="K43" s="4"/>
      <c r="L43" s="4"/>
      <c r="M43" s="4"/>
      <c r="N43" s="4"/>
      <c r="O43" s="4"/>
      <c r="P43" s="15"/>
      <c r="Q43" s="16"/>
      <c r="R43" s="16"/>
      <c r="S43" s="16"/>
      <c r="T43" s="16"/>
      <c r="U43" s="16"/>
      <c r="V43" s="17"/>
      <c r="W43" s="21"/>
      <c r="X43" s="114">
        <f t="shared" si="0"/>
        <v>0</v>
      </c>
      <c r="Y43" s="114">
        <f t="shared" si="1"/>
        <v>0</v>
      </c>
      <c r="Z43" s="114">
        <f t="shared" si="2"/>
        <v>0</v>
      </c>
      <c r="AA43" s="21"/>
    </row>
    <row r="44" spans="1:27" ht="18" customHeight="1" x14ac:dyDescent="0.2">
      <c r="A44" s="21"/>
      <c r="B44" s="113">
        <v>163</v>
      </c>
      <c r="C44" s="9"/>
      <c r="D44" s="9"/>
      <c r="E44" s="9"/>
      <c r="F44" s="9"/>
      <c r="G44" s="9"/>
      <c r="H44" s="9"/>
      <c r="I44" s="5"/>
      <c r="J44" s="5"/>
      <c r="K44" s="3"/>
      <c r="L44" s="3"/>
      <c r="M44" s="3"/>
      <c r="N44" s="3"/>
      <c r="O44" s="3"/>
      <c r="P44" s="12"/>
      <c r="Q44" s="13"/>
      <c r="R44" s="13"/>
      <c r="S44" s="13"/>
      <c r="T44" s="13"/>
      <c r="U44" s="13"/>
      <c r="V44" s="14"/>
      <c r="W44" s="21"/>
      <c r="X44" s="114">
        <f t="shared" si="0"/>
        <v>0</v>
      </c>
      <c r="Y44" s="114">
        <f t="shared" si="1"/>
        <v>0</v>
      </c>
      <c r="Z44" s="114">
        <f t="shared" si="2"/>
        <v>0</v>
      </c>
      <c r="AA44" s="21"/>
    </row>
    <row r="45" spans="1:27" ht="18" customHeight="1" x14ac:dyDescent="0.2">
      <c r="A45" s="21"/>
      <c r="B45" s="115">
        <v>164</v>
      </c>
      <c r="C45" s="10"/>
      <c r="D45" s="10"/>
      <c r="E45" s="10"/>
      <c r="F45" s="10"/>
      <c r="G45" s="10"/>
      <c r="H45" s="10"/>
      <c r="I45" s="6"/>
      <c r="J45" s="6"/>
      <c r="K45" s="4"/>
      <c r="L45" s="4"/>
      <c r="M45" s="4"/>
      <c r="N45" s="4"/>
      <c r="O45" s="4"/>
      <c r="P45" s="15"/>
      <c r="Q45" s="16"/>
      <c r="R45" s="16"/>
      <c r="S45" s="16"/>
      <c r="T45" s="16"/>
      <c r="U45" s="16"/>
      <c r="V45" s="17"/>
      <c r="W45" s="21"/>
      <c r="X45" s="114">
        <f t="shared" si="0"/>
        <v>0</v>
      </c>
      <c r="Y45" s="114">
        <f t="shared" si="1"/>
        <v>0</v>
      </c>
      <c r="Z45" s="114">
        <f t="shared" si="2"/>
        <v>0</v>
      </c>
      <c r="AA45" s="21"/>
    </row>
    <row r="46" spans="1:27" ht="18" customHeight="1" x14ac:dyDescent="0.2">
      <c r="A46" s="21"/>
      <c r="B46" s="113">
        <v>165</v>
      </c>
      <c r="C46" s="9"/>
      <c r="D46" s="9"/>
      <c r="E46" s="9"/>
      <c r="F46" s="9"/>
      <c r="G46" s="9"/>
      <c r="H46" s="9"/>
      <c r="I46" s="5"/>
      <c r="J46" s="5"/>
      <c r="K46" s="3"/>
      <c r="L46" s="3"/>
      <c r="M46" s="3"/>
      <c r="N46" s="3"/>
      <c r="O46" s="3"/>
      <c r="P46" s="12"/>
      <c r="Q46" s="13"/>
      <c r="R46" s="13"/>
      <c r="S46" s="13"/>
      <c r="T46" s="13"/>
      <c r="U46" s="13"/>
      <c r="V46" s="14"/>
      <c r="W46" s="21"/>
      <c r="X46" s="114">
        <f t="shared" si="0"/>
        <v>0</v>
      </c>
      <c r="Y46" s="114">
        <f t="shared" si="1"/>
        <v>0</v>
      </c>
      <c r="Z46" s="114">
        <f t="shared" si="2"/>
        <v>0</v>
      </c>
      <c r="AA46" s="21"/>
    </row>
    <row r="47" spans="1:27" ht="18" customHeight="1" x14ac:dyDescent="0.2">
      <c r="A47" s="21"/>
      <c r="B47" s="115">
        <v>166</v>
      </c>
      <c r="C47" s="10"/>
      <c r="D47" s="10"/>
      <c r="E47" s="10"/>
      <c r="F47" s="10"/>
      <c r="G47" s="10"/>
      <c r="H47" s="10"/>
      <c r="I47" s="6"/>
      <c r="J47" s="6"/>
      <c r="K47" s="4"/>
      <c r="L47" s="4"/>
      <c r="M47" s="4"/>
      <c r="N47" s="4"/>
      <c r="O47" s="4"/>
      <c r="P47" s="15"/>
      <c r="Q47" s="16"/>
      <c r="R47" s="16"/>
      <c r="S47" s="16"/>
      <c r="T47" s="16"/>
      <c r="U47" s="16"/>
      <c r="V47" s="17"/>
      <c r="W47" s="21"/>
      <c r="X47" s="114">
        <f t="shared" si="0"/>
        <v>0</v>
      </c>
      <c r="Y47" s="114">
        <f t="shared" si="1"/>
        <v>0</v>
      </c>
      <c r="Z47" s="114">
        <f t="shared" si="2"/>
        <v>0</v>
      </c>
      <c r="AA47" s="21"/>
    </row>
    <row r="48" spans="1:27" ht="18" customHeight="1" x14ac:dyDescent="0.2">
      <c r="A48" s="21"/>
      <c r="B48" s="113">
        <v>167</v>
      </c>
      <c r="C48" s="9"/>
      <c r="D48" s="9"/>
      <c r="E48" s="9"/>
      <c r="F48" s="9"/>
      <c r="G48" s="9"/>
      <c r="H48" s="9"/>
      <c r="I48" s="5"/>
      <c r="J48" s="5"/>
      <c r="K48" s="3"/>
      <c r="L48" s="3"/>
      <c r="M48" s="3"/>
      <c r="N48" s="3"/>
      <c r="O48" s="3"/>
      <c r="P48" s="12"/>
      <c r="Q48" s="13"/>
      <c r="R48" s="13"/>
      <c r="S48" s="13"/>
      <c r="T48" s="13"/>
      <c r="U48" s="13"/>
      <c r="V48" s="14"/>
      <c r="W48" s="21"/>
      <c r="X48" s="114">
        <f t="shared" si="0"/>
        <v>0</v>
      </c>
      <c r="Y48" s="114">
        <f t="shared" si="1"/>
        <v>0</v>
      </c>
      <c r="Z48" s="114">
        <f t="shared" si="2"/>
        <v>0</v>
      </c>
      <c r="AA48" s="21"/>
    </row>
    <row r="49" spans="1:27" ht="18" customHeight="1" x14ac:dyDescent="0.2">
      <c r="A49" s="21"/>
      <c r="B49" s="115">
        <v>168</v>
      </c>
      <c r="C49" s="10"/>
      <c r="D49" s="10"/>
      <c r="E49" s="10"/>
      <c r="F49" s="10"/>
      <c r="G49" s="10"/>
      <c r="H49" s="10"/>
      <c r="I49" s="6"/>
      <c r="J49" s="6"/>
      <c r="K49" s="4"/>
      <c r="L49" s="4"/>
      <c r="M49" s="4"/>
      <c r="N49" s="4"/>
      <c r="O49" s="4"/>
      <c r="P49" s="15"/>
      <c r="Q49" s="16"/>
      <c r="R49" s="16"/>
      <c r="S49" s="16"/>
      <c r="T49" s="16"/>
      <c r="U49" s="16"/>
      <c r="V49" s="17"/>
      <c r="W49" s="21"/>
      <c r="X49" s="114">
        <f t="shared" si="0"/>
        <v>0</v>
      </c>
      <c r="Y49" s="114">
        <f t="shared" si="1"/>
        <v>0</v>
      </c>
      <c r="Z49" s="114">
        <f t="shared" si="2"/>
        <v>0</v>
      </c>
      <c r="AA49" s="21"/>
    </row>
    <row r="50" spans="1:27" ht="18" customHeight="1" x14ac:dyDescent="0.2">
      <c r="A50" s="21"/>
      <c r="B50" s="113">
        <v>169</v>
      </c>
      <c r="C50" s="9"/>
      <c r="D50" s="9"/>
      <c r="E50" s="9"/>
      <c r="F50" s="9"/>
      <c r="G50" s="9"/>
      <c r="H50" s="9"/>
      <c r="I50" s="5"/>
      <c r="J50" s="5"/>
      <c r="K50" s="3"/>
      <c r="L50" s="3"/>
      <c r="M50" s="3"/>
      <c r="N50" s="3"/>
      <c r="O50" s="3"/>
      <c r="P50" s="12"/>
      <c r="Q50" s="13"/>
      <c r="R50" s="13"/>
      <c r="S50" s="13"/>
      <c r="T50" s="13"/>
      <c r="U50" s="13"/>
      <c r="V50" s="14"/>
      <c r="W50" s="21"/>
      <c r="X50" s="114">
        <f t="shared" si="0"/>
        <v>0</v>
      </c>
      <c r="Y50" s="114">
        <f t="shared" si="1"/>
        <v>0</v>
      </c>
      <c r="Z50" s="114">
        <f t="shared" si="2"/>
        <v>0</v>
      </c>
      <c r="AA50" s="21"/>
    </row>
    <row r="51" spans="1:27" ht="18" customHeight="1" x14ac:dyDescent="0.2">
      <c r="A51" s="21"/>
      <c r="B51" s="115">
        <v>170</v>
      </c>
      <c r="C51" s="10"/>
      <c r="D51" s="10"/>
      <c r="E51" s="10"/>
      <c r="F51" s="10"/>
      <c r="G51" s="10"/>
      <c r="H51" s="10"/>
      <c r="I51" s="6"/>
      <c r="J51" s="6"/>
      <c r="K51" s="4"/>
      <c r="L51" s="4"/>
      <c r="M51" s="4"/>
      <c r="N51" s="4"/>
      <c r="O51" s="4"/>
      <c r="P51" s="15"/>
      <c r="Q51" s="16"/>
      <c r="R51" s="16"/>
      <c r="S51" s="16"/>
      <c r="T51" s="16"/>
      <c r="U51" s="16"/>
      <c r="V51" s="17"/>
      <c r="W51" s="21"/>
      <c r="X51" s="114">
        <f t="shared" si="0"/>
        <v>0</v>
      </c>
      <c r="Y51" s="114">
        <f t="shared" si="1"/>
        <v>0</v>
      </c>
      <c r="Z51" s="114">
        <f t="shared" si="2"/>
        <v>0</v>
      </c>
      <c r="AA51" s="21"/>
    </row>
    <row r="52" spans="1:27" ht="18" customHeight="1" x14ac:dyDescent="0.2">
      <c r="A52" s="21"/>
      <c r="B52" s="113">
        <v>171</v>
      </c>
      <c r="C52" s="9"/>
      <c r="D52" s="9"/>
      <c r="E52" s="9"/>
      <c r="F52" s="9"/>
      <c r="G52" s="9"/>
      <c r="H52" s="9"/>
      <c r="I52" s="5"/>
      <c r="J52" s="5"/>
      <c r="K52" s="3"/>
      <c r="L52" s="3"/>
      <c r="M52" s="3"/>
      <c r="N52" s="3"/>
      <c r="O52" s="3"/>
      <c r="P52" s="12"/>
      <c r="Q52" s="13"/>
      <c r="R52" s="13"/>
      <c r="S52" s="13"/>
      <c r="T52" s="13"/>
      <c r="U52" s="13"/>
      <c r="V52" s="14"/>
      <c r="W52" s="21"/>
      <c r="X52" s="114">
        <f t="shared" si="0"/>
        <v>0</v>
      </c>
      <c r="Y52" s="114">
        <f t="shared" si="1"/>
        <v>0</v>
      </c>
      <c r="Z52" s="114">
        <f t="shared" si="2"/>
        <v>0</v>
      </c>
      <c r="AA52" s="21"/>
    </row>
    <row r="53" spans="1:27" ht="18" customHeight="1" x14ac:dyDescent="0.2">
      <c r="A53" s="21"/>
      <c r="B53" s="115">
        <v>172</v>
      </c>
      <c r="C53" s="10"/>
      <c r="D53" s="10"/>
      <c r="E53" s="10"/>
      <c r="F53" s="10"/>
      <c r="G53" s="10"/>
      <c r="H53" s="10"/>
      <c r="I53" s="6"/>
      <c r="J53" s="6"/>
      <c r="K53" s="4"/>
      <c r="L53" s="4"/>
      <c r="M53" s="4"/>
      <c r="N53" s="4"/>
      <c r="O53" s="4"/>
      <c r="P53" s="15"/>
      <c r="Q53" s="16"/>
      <c r="R53" s="16"/>
      <c r="S53" s="16"/>
      <c r="T53" s="16"/>
      <c r="U53" s="16"/>
      <c r="V53" s="17"/>
      <c r="W53" s="21"/>
      <c r="X53" s="114">
        <f t="shared" si="0"/>
        <v>0</v>
      </c>
      <c r="Y53" s="114">
        <f t="shared" si="1"/>
        <v>0</v>
      </c>
      <c r="Z53" s="114">
        <f t="shared" si="2"/>
        <v>0</v>
      </c>
      <c r="AA53" s="21"/>
    </row>
    <row r="54" spans="1:27" ht="18" customHeight="1" x14ac:dyDescent="0.2">
      <c r="A54" s="21"/>
      <c r="B54" s="113">
        <v>173</v>
      </c>
      <c r="C54" s="9"/>
      <c r="D54" s="9"/>
      <c r="E54" s="9"/>
      <c r="F54" s="9"/>
      <c r="G54" s="9"/>
      <c r="H54" s="9"/>
      <c r="I54" s="5"/>
      <c r="J54" s="5"/>
      <c r="K54" s="3"/>
      <c r="L54" s="3"/>
      <c r="M54" s="3"/>
      <c r="N54" s="3"/>
      <c r="O54" s="3"/>
      <c r="P54" s="12"/>
      <c r="Q54" s="13"/>
      <c r="R54" s="13"/>
      <c r="S54" s="13"/>
      <c r="T54" s="13"/>
      <c r="U54" s="13"/>
      <c r="V54" s="14"/>
      <c r="W54" s="21"/>
      <c r="X54" s="114">
        <f t="shared" si="0"/>
        <v>0</v>
      </c>
      <c r="Y54" s="114">
        <f t="shared" si="1"/>
        <v>0</v>
      </c>
      <c r="Z54" s="114">
        <f t="shared" si="2"/>
        <v>0</v>
      </c>
      <c r="AA54" s="21"/>
    </row>
    <row r="55" spans="1:27" ht="18" customHeight="1" x14ac:dyDescent="0.2">
      <c r="A55" s="21"/>
      <c r="B55" s="115">
        <v>174</v>
      </c>
      <c r="C55" s="10"/>
      <c r="D55" s="10"/>
      <c r="E55" s="10"/>
      <c r="F55" s="10"/>
      <c r="G55" s="10"/>
      <c r="H55" s="10"/>
      <c r="I55" s="6"/>
      <c r="J55" s="6"/>
      <c r="K55" s="4"/>
      <c r="L55" s="4"/>
      <c r="M55" s="4"/>
      <c r="N55" s="4"/>
      <c r="O55" s="4"/>
      <c r="P55" s="15"/>
      <c r="Q55" s="16"/>
      <c r="R55" s="16"/>
      <c r="S55" s="16"/>
      <c r="T55" s="16"/>
      <c r="U55" s="16"/>
      <c r="V55" s="17"/>
      <c r="W55" s="21"/>
      <c r="X55" s="114">
        <f t="shared" si="0"/>
        <v>0</v>
      </c>
      <c r="Y55" s="114">
        <f t="shared" si="1"/>
        <v>0</v>
      </c>
      <c r="Z55" s="114">
        <f t="shared" si="2"/>
        <v>0</v>
      </c>
      <c r="AA55" s="21"/>
    </row>
    <row r="56" spans="1:27" ht="18" customHeight="1" x14ac:dyDescent="0.2">
      <c r="A56" s="21"/>
      <c r="B56" s="113">
        <v>175</v>
      </c>
      <c r="C56" s="9"/>
      <c r="D56" s="9"/>
      <c r="E56" s="9"/>
      <c r="F56" s="9"/>
      <c r="G56" s="9"/>
      <c r="H56" s="9"/>
      <c r="I56" s="5"/>
      <c r="J56" s="5"/>
      <c r="K56" s="3"/>
      <c r="L56" s="3"/>
      <c r="M56" s="3"/>
      <c r="N56" s="3"/>
      <c r="O56" s="3"/>
      <c r="P56" s="12"/>
      <c r="Q56" s="13"/>
      <c r="R56" s="13"/>
      <c r="S56" s="13"/>
      <c r="T56" s="13"/>
      <c r="U56" s="13"/>
      <c r="V56" s="14"/>
      <c r="W56" s="21"/>
      <c r="X56" s="114">
        <f t="shared" si="0"/>
        <v>0</v>
      </c>
      <c r="Y56" s="114">
        <f t="shared" si="1"/>
        <v>0</v>
      </c>
      <c r="Z56" s="114">
        <f t="shared" si="2"/>
        <v>0</v>
      </c>
      <c r="AA56" s="21"/>
    </row>
    <row r="57" spans="1:27" ht="18" customHeight="1" x14ac:dyDescent="0.2">
      <c r="A57" s="21"/>
      <c r="B57" s="115">
        <v>176</v>
      </c>
      <c r="C57" s="10"/>
      <c r="D57" s="10"/>
      <c r="E57" s="10"/>
      <c r="F57" s="10"/>
      <c r="G57" s="10"/>
      <c r="H57" s="10"/>
      <c r="I57" s="6"/>
      <c r="J57" s="6"/>
      <c r="K57" s="4"/>
      <c r="L57" s="4"/>
      <c r="M57" s="4"/>
      <c r="N57" s="4"/>
      <c r="O57" s="4"/>
      <c r="P57" s="15"/>
      <c r="Q57" s="16"/>
      <c r="R57" s="16"/>
      <c r="S57" s="16"/>
      <c r="T57" s="16"/>
      <c r="U57" s="16"/>
      <c r="V57" s="17"/>
      <c r="W57" s="21"/>
      <c r="X57" s="114">
        <f t="shared" si="0"/>
        <v>0</v>
      </c>
      <c r="Y57" s="114">
        <f t="shared" si="1"/>
        <v>0</v>
      </c>
      <c r="Z57" s="114">
        <f t="shared" si="2"/>
        <v>0</v>
      </c>
      <c r="AA57" s="21"/>
    </row>
    <row r="58" spans="1:27" ht="18" customHeight="1" x14ac:dyDescent="0.2">
      <c r="A58" s="21"/>
      <c r="B58" s="113">
        <v>177</v>
      </c>
      <c r="C58" s="9"/>
      <c r="D58" s="9"/>
      <c r="E58" s="9"/>
      <c r="F58" s="9"/>
      <c r="G58" s="9"/>
      <c r="H58" s="9"/>
      <c r="I58" s="5"/>
      <c r="J58" s="5"/>
      <c r="K58" s="3"/>
      <c r="L58" s="3"/>
      <c r="M58" s="3"/>
      <c r="N58" s="3"/>
      <c r="O58" s="3"/>
      <c r="P58" s="12"/>
      <c r="Q58" s="13"/>
      <c r="R58" s="13"/>
      <c r="S58" s="13"/>
      <c r="T58" s="13"/>
      <c r="U58" s="13"/>
      <c r="V58" s="14"/>
      <c r="W58" s="21"/>
      <c r="X58" s="114">
        <f t="shared" si="0"/>
        <v>0</v>
      </c>
      <c r="Y58" s="114">
        <f t="shared" si="1"/>
        <v>0</v>
      </c>
      <c r="Z58" s="114">
        <f t="shared" si="2"/>
        <v>0</v>
      </c>
      <c r="AA58" s="21"/>
    </row>
    <row r="59" spans="1:27" ht="18" customHeight="1" x14ac:dyDescent="0.2">
      <c r="A59" s="21"/>
      <c r="B59" s="115">
        <v>178</v>
      </c>
      <c r="C59" s="10"/>
      <c r="D59" s="10"/>
      <c r="E59" s="10"/>
      <c r="F59" s="10"/>
      <c r="G59" s="10"/>
      <c r="H59" s="10"/>
      <c r="I59" s="6"/>
      <c r="J59" s="6"/>
      <c r="K59" s="4"/>
      <c r="L59" s="4"/>
      <c r="M59" s="4"/>
      <c r="N59" s="4"/>
      <c r="O59" s="4"/>
      <c r="P59" s="15"/>
      <c r="Q59" s="16"/>
      <c r="R59" s="16"/>
      <c r="S59" s="16"/>
      <c r="T59" s="16"/>
      <c r="U59" s="16"/>
      <c r="V59" s="17"/>
      <c r="W59" s="21"/>
      <c r="X59" s="114">
        <f t="shared" si="0"/>
        <v>0</v>
      </c>
      <c r="Y59" s="114">
        <f t="shared" si="1"/>
        <v>0</v>
      </c>
      <c r="Z59" s="114">
        <f t="shared" si="2"/>
        <v>0</v>
      </c>
      <c r="AA59" s="21"/>
    </row>
    <row r="60" spans="1:27" ht="18" customHeight="1" x14ac:dyDescent="0.2">
      <c r="A60" s="21"/>
      <c r="B60" s="113">
        <v>179</v>
      </c>
      <c r="C60" s="9"/>
      <c r="D60" s="9"/>
      <c r="E60" s="9"/>
      <c r="F60" s="9"/>
      <c r="G60" s="9"/>
      <c r="H60" s="9"/>
      <c r="I60" s="5"/>
      <c r="J60" s="5"/>
      <c r="K60" s="3"/>
      <c r="L60" s="3"/>
      <c r="M60" s="3"/>
      <c r="N60" s="3"/>
      <c r="O60" s="3"/>
      <c r="P60" s="12"/>
      <c r="Q60" s="13"/>
      <c r="R60" s="13"/>
      <c r="S60" s="13"/>
      <c r="T60" s="13"/>
      <c r="U60" s="13"/>
      <c r="V60" s="14"/>
      <c r="W60" s="21"/>
      <c r="X60" s="114">
        <f t="shared" si="0"/>
        <v>0</v>
      </c>
      <c r="Y60" s="114">
        <f t="shared" si="1"/>
        <v>0</v>
      </c>
      <c r="Z60" s="114">
        <f t="shared" si="2"/>
        <v>0</v>
      </c>
      <c r="AA60" s="21"/>
    </row>
    <row r="61" spans="1:27" ht="18" customHeight="1" x14ac:dyDescent="0.2">
      <c r="A61" s="21"/>
      <c r="B61" s="115">
        <v>180</v>
      </c>
      <c r="C61" s="10"/>
      <c r="D61" s="10"/>
      <c r="E61" s="10"/>
      <c r="F61" s="10"/>
      <c r="G61" s="10"/>
      <c r="H61" s="10"/>
      <c r="I61" s="6"/>
      <c r="J61" s="6"/>
      <c r="K61" s="4"/>
      <c r="L61" s="4"/>
      <c r="M61" s="4"/>
      <c r="N61" s="4"/>
      <c r="O61" s="4"/>
      <c r="P61" s="15"/>
      <c r="Q61" s="16"/>
      <c r="R61" s="16"/>
      <c r="S61" s="16"/>
      <c r="T61" s="16"/>
      <c r="U61" s="16"/>
      <c r="V61" s="17"/>
      <c r="W61" s="21"/>
      <c r="X61" s="114">
        <f t="shared" si="0"/>
        <v>0</v>
      </c>
      <c r="Y61" s="114">
        <f t="shared" si="1"/>
        <v>0</v>
      </c>
      <c r="Z61" s="114">
        <f t="shared" si="2"/>
        <v>0</v>
      </c>
      <c r="AA61" s="21"/>
    </row>
    <row r="62" spans="1:27" ht="18" customHeight="1" x14ac:dyDescent="0.2">
      <c r="A62" s="21"/>
      <c r="B62" s="113">
        <v>181</v>
      </c>
      <c r="C62" s="9"/>
      <c r="D62" s="9"/>
      <c r="E62" s="9"/>
      <c r="F62" s="9"/>
      <c r="G62" s="9"/>
      <c r="H62" s="9"/>
      <c r="I62" s="5"/>
      <c r="J62" s="5"/>
      <c r="K62" s="3"/>
      <c r="L62" s="3"/>
      <c r="M62" s="3"/>
      <c r="N62" s="3"/>
      <c r="O62" s="3"/>
      <c r="P62" s="12"/>
      <c r="Q62" s="13"/>
      <c r="R62" s="13"/>
      <c r="S62" s="13"/>
      <c r="T62" s="13"/>
      <c r="U62" s="13"/>
      <c r="V62" s="14"/>
      <c r="W62" s="21"/>
      <c r="X62" s="114">
        <f t="shared" si="0"/>
        <v>0</v>
      </c>
      <c r="Y62" s="114">
        <f t="shared" si="1"/>
        <v>0</v>
      </c>
      <c r="Z62" s="114">
        <f t="shared" si="2"/>
        <v>0</v>
      </c>
      <c r="AA62" s="21"/>
    </row>
    <row r="63" spans="1:27" ht="18" customHeight="1" x14ac:dyDescent="0.2">
      <c r="A63" s="21"/>
      <c r="B63" s="115">
        <v>182</v>
      </c>
      <c r="C63" s="10"/>
      <c r="D63" s="10"/>
      <c r="E63" s="10"/>
      <c r="F63" s="10"/>
      <c r="G63" s="10"/>
      <c r="H63" s="10"/>
      <c r="I63" s="6"/>
      <c r="J63" s="6"/>
      <c r="K63" s="4"/>
      <c r="L63" s="4"/>
      <c r="M63" s="4"/>
      <c r="N63" s="4"/>
      <c r="O63" s="4"/>
      <c r="P63" s="15"/>
      <c r="Q63" s="16"/>
      <c r="R63" s="16"/>
      <c r="S63" s="16"/>
      <c r="T63" s="16"/>
      <c r="U63" s="16"/>
      <c r="V63" s="17"/>
      <c r="W63" s="21"/>
      <c r="X63" s="114">
        <f t="shared" si="0"/>
        <v>0</v>
      </c>
      <c r="Y63" s="114">
        <f t="shared" si="1"/>
        <v>0</v>
      </c>
      <c r="Z63" s="114">
        <f t="shared" si="2"/>
        <v>0</v>
      </c>
      <c r="AA63" s="21"/>
    </row>
    <row r="64" spans="1:27" ht="18" customHeight="1" x14ac:dyDescent="0.2">
      <c r="A64" s="21"/>
      <c r="B64" s="113">
        <v>183</v>
      </c>
      <c r="C64" s="9"/>
      <c r="D64" s="9"/>
      <c r="E64" s="9"/>
      <c r="F64" s="9"/>
      <c r="G64" s="9"/>
      <c r="H64" s="9"/>
      <c r="I64" s="5"/>
      <c r="J64" s="5"/>
      <c r="K64" s="3"/>
      <c r="L64" s="3"/>
      <c r="M64" s="3"/>
      <c r="N64" s="3"/>
      <c r="O64" s="3"/>
      <c r="P64" s="12"/>
      <c r="Q64" s="13"/>
      <c r="R64" s="13"/>
      <c r="S64" s="13"/>
      <c r="T64" s="13"/>
      <c r="U64" s="13"/>
      <c r="V64" s="14"/>
      <c r="W64" s="21"/>
      <c r="X64" s="114">
        <f t="shared" si="0"/>
        <v>0</v>
      </c>
      <c r="Y64" s="114">
        <f t="shared" si="1"/>
        <v>0</v>
      </c>
      <c r="Z64" s="114">
        <f t="shared" si="2"/>
        <v>0</v>
      </c>
      <c r="AA64" s="21"/>
    </row>
    <row r="65" spans="1:27" ht="18" customHeight="1" x14ac:dyDescent="0.2">
      <c r="A65" s="21"/>
      <c r="B65" s="115">
        <v>184</v>
      </c>
      <c r="C65" s="10"/>
      <c r="D65" s="10"/>
      <c r="E65" s="10"/>
      <c r="F65" s="10"/>
      <c r="G65" s="10"/>
      <c r="H65" s="10"/>
      <c r="I65" s="6"/>
      <c r="J65" s="6"/>
      <c r="K65" s="4"/>
      <c r="L65" s="4"/>
      <c r="M65" s="4"/>
      <c r="N65" s="4"/>
      <c r="O65" s="4"/>
      <c r="P65" s="15"/>
      <c r="Q65" s="16"/>
      <c r="R65" s="16"/>
      <c r="S65" s="16"/>
      <c r="T65" s="16"/>
      <c r="U65" s="16"/>
      <c r="V65" s="17"/>
      <c r="W65" s="21"/>
      <c r="X65" s="114">
        <f t="shared" si="0"/>
        <v>0</v>
      </c>
      <c r="Y65" s="114">
        <f t="shared" si="1"/>
        <v>0</v>
      </c>
      <c r="Z65" s="114">
        <f t="shared" si="2"/>
        <v>0</v>
      </c>
      <c r="AA65" s="21"/>
    </row>
    <row r="66" spans="1:27" ht="18" customHeight="1" x14ac:dyDescent="0.2">
      <c r="A66" s="21"/>
      <c r="B66" s="113">
        <v>185</v>
      </c>
      <c r="C66" s="9"/>
      <c r="D66" s="9"/>
      <c r="E66" s="9"/>
      <c r="F66" s="9"/>
      <c r="G66" s="9"/>
      <c r="H66" s="9"/>
      <c r="I66" s="5"/>
      <c r="J66" s="5"/>
      <c r="K66" s="3"/>
      <c r="L66" s="3"/>
      <c r="M66" s="3"/>
      <c r="N66" s="3"/>
      <c r="O66" s="3"/>
      <c r="P66" s="12"/>
      <c r="Q66" s="13"/>
      <c r="R66" s="13"/>
      <c r="S66" s="13"/>
      <c r="T66" s="13"/>
      <c r="U66" s="13"/>
      <c r="V66" s="14"/>
      <c r="W66" s="21"/>
      <c r="X66" s="114">
        <f t="shared" si="0"/>
        <v>0</v>
      </c>
      <c r="Y66" s="114">
        <f t="shared" si="1"/>
        <v>0</v>
      </c>
      <c r="Z66" s="114">
        <f t="shared" si="2"/>
        <v>0</v>
      </c>
      <c r="AA66" s="21"/>
    </row>
    <row r="67" spans="1:27" ht="18" customHeight="1" x14ac:dyDescent="0.2">
      <c r="A67" s="21"/>
      <c r="B67" s="115">
        <v>186</v>
      </c>
      <c r="C67" s="10"/>
      <c r="D67" s="10"/>
      <c r="E67" s="10"/>
      <c r="F67" s="10"/>
      <c r="G67" s="10"/>
      <c r="H67" s="10"/>
      <c r="I67" s="6"/>
      <c r="J67" s="6"/>
      <c r="K67" s="4"/>
      <c r="L67" s="4"/>
      <c r="M67" s="4"/>
      <c r="N67" s="4"/>
      <c r="O67" s="4"/>
      <c r="P67" s="15"/>
      <c r="Q67" s="16"/>
      <c r="R67" s="16"/>
      <c r="S67" s="16"/>
      <c r="T67" s="16"/>
      <c r="U67" s="16"/>
      <c r="V67" s="17"/>
      <c r="W67" s="21"/>
      <c r="X67" s="114">
        <f t="shared" si="0"/>
        <v>0</v>
      </c>
      <c r="Y67" s="114">
        <f t="shared" si="1"/>
        <v>0</v>
      </c>
      <c r="Z67" s="114">
        <f t="shared" si="2"/>
        <v>0</v>
      </c>
      <c r="AA67" s="21"/>
    </row>
    <row r="68" spans="1:27" ht="18" customHeight="1" x14ac:dyDescent="0.2">
      <c r="A68" s="21"/>
      <c r="B68" s="113">
        <v>187</v>
      </c>
      <c r="C68" s="9"/>
      <c r="D68" s="9"/>
      <c r="E68" s="9"/>
      <c r="F68" s="9"/>
      <c r="G68" s="9"/>
      <c r="H68" s="9"/>
      <c r="I68" s="5"/>
      <c r="J68" s="5"/>
      <c r="K68" s="3"/>
      <c r="L68" s="3"/>
      <c r="M68" s="3"/>
      <c r="N68" s="3"/>
      <c r="O68" s="3"/>
      <c r="P68" s="12"/>
      <c r="Q68" s="13"/>
      <c r="R68" s="13"/>
      <c r="S68" s="13"/>
      <c r="T68" s="13"/>
      <c r="U68" s="13"/>
      <c r="V68" s="14"/>
      <c r="W68" s="21"/>
      <c r="X68" s="114">
        <f t="shared" si="0"/>
        <v>0</v>
      </c>
      <c r="Y68" s="114">
        <f t="shared" si="1"/>
        <v>0</v>
      </c>
      <c r="Z68" s="114">
        <f t="shared" si="2"/>
        <v>0</v>
      </c>
      <c r="AA68" s="21"/>
    </row>
    <row r="69" spans="1:27" ht="18" customHeight="1" x14ac:dyDescent="0.2">
      <c r="A69" s="21"/>
      <c r="B69" s="115">
        <v>188</v>
      </c>
      <c r="C69" s="10"/>
      <c r="D69" s="10"/>
      <c r="E69" s="10"/>
      <c r="F69" s="10"/>
      <c r="G69" s="10"/>
      <c r="H69" s="10"/>
      <c r="I69" s="6"/>
      <c r="J69" s="6"/>
      <c r="K69" s="4"/>
      <c r="L69" s="4"/>
      <c r="M69" s="4"/>
      <c r="N69" s="4"/>
      <c r="O69" s="4"/>
      <c r="P69" s="15"/>
      <c r="Q69" s="16"/>
      <c r="R69" s="16"/>
      <c r="S69" s="16"/>
      <c r="T69" s="16"/>
      <c r="U69" s="16"/>
      <c r="V69" s="17"/>
      <c r="W69" s="21"/>
      <c r="X69" s="114">
        <f t="shared" si="0"/>
        <v>0</v>
      </c>
      <c r="Y69" s="114">
        <f t="shared" si="1"/>
        <v>0</v>
      </c>
      <c r="Z69" s="114">
        <f t="shared" si="2"/>
        <v>0</v>
      </c>
      <c r="AA69" s="21"/>
    </row>
    <row r="70" spans="1:27" ht="18" customHeight="1" x14ac:dyDescent="0.2">
      <c r="A70" s="21"/>
      <c r="B70" s="113">
        <v>189</v>
      </c>
      <c r="C70" s="9"/>
      <c r="D70" s="9"/>
      <c r="E70" s="9"/>
      <c r="F70" s="9"/>
      <c r="G70" s="9"/>
      <c r="H70" s="9"/>
      <c r="I70" s="5"/>
      <c r="J70" s="5"/>
      <c r="K70" s="3"/>
      <c r="L70" s="3"/>
      <c r="M70" s="3"/>
      <c r="N70" s="3"/>
      <c r="O70" s="3"/>
      <c r="P70" s="12"/>
      <c r="Q70" s="13"/>
      <c r="R70" s="13"/>
      <c r="S70" s="13"/>
      <c r="T70" s="13"/>
      <c r="U70" s="13"/>
      <c r="V70" s="14"/>
      <c r="W70" s="21"/>
      <c r="X70" s="114">
        <f t="shared" si="0"/>
        <v>0</v>
      </c>
      <c r="Y70" s="114">
        <f t="shared" si="1"/>
        <v>0</v>
      </c>
      <c r="Z70" s="114">
        <f t="shared" si="2"/>
        <v>0</v>
      </c>
      <c r="AA70" s="21"/>
    </row>
    <row r="71" spans="1:27" ht="18" customHeight="1" x14ac:dyDescent="0.2">
      <c r="A71" s="21"/>
      <c r="B71" s="115">
        <v>190</v>
      </c>
      <c r="C71" s="10"/>
      <c r="D71" s="10"/>
      <c r="E71" s="10"/>
      <c r="F71" s="10"/>
      <c r="G71" s="10"/>
      <c r="H71" s="10"/>
      <c r="I71" s="6"/>
      <c r="J71" s="6"/>
      <c r="K71" s="4"/>
      <c r="L71" s="4"/>
      <c r="M71" s="4"/>
      <c r="N71" s="4"/>
      <c r="O71" s="4"/>
      <c r="P71" s="15"/>
      <c r="Q71" s="16"/>
      <c r="R71" s="16"/>
      <c r="S71" s="16"/>
      <c r="T71" s="16"/>
      <c r="U71" s="16"/>
      <c r="V71" s="17"/>
      <c r="W71" s="21"/>
      <c r="X71" s="114">
        <f t="shared" si="0"/>
        <v>0</v>
      </c>
      <c r="Y71" s="114">
        <f t="shared" si="1"/>
        <v>0</v>
      </c>
      <c r="Z71" s="114">
        <f t="shared" si="2"/>
        <v>0</v>
      </c>
      <c r="AA71" s="21"/>
    </row>
    <row r="72" spans="1:27" ht="18" customHeight="1" x14ac:dyDescent="0.2">
      <c r="A72" s="21"/>
      <c r="B72" s="113">
        <v>191</v>
      </c>
      <c r="C72" s="9"/>
      <c r="D72" s="9"/>
      <c r="E72" s="9"/>
      <c r="F72" s="9"/>
      <c r="G72" s="9"/>
      <c r="H72" s="9"/>
      <c r="I72" s="5"/>
      <c r="J72" s="5"/>
      <c r="K72" s="3"/>
      <c r="L72" s="3"/>
      <c r="M72" s="3"/>
      <c r="N72" s="3"/>
      <c r="O72" s="3"/>
      <c r="P72" s="12"/>
      <c r="Q72" s="13"/>
      <c r="R72" s="13"/>
      <c r="S72" s="13"/>
      <c r="T72" s="13"/>
      <c r="U72" s="13"/>
      <c r="V72" s="14"/>
      <c r="W72" s="21"/>
      <c r="X72" s="114">
        <f t="shared" si="0"/>
        <v>0</v>
      </c>
      <c r="Y72" s="114">
        <f t="shared" si="1"/>
        <v>0</v>
      </c>
      <c r="Z72" s="114">
        <f t="shared" si="2"/>
        <v>0</v>
      </c>
      <c r="AA72" s="21"/>
    </row>
    <row r="73" spans="1:27" ht="18" customHeight="1" x14ac:dyDescent="0.2">
      <c r="A73" s="21"/>
      <c r="B73" s="115">
        <v>192</v>
      </c>
      <c r="C73" s="10"/>
      <c r="D73" s="10"/>
      <c r="E73" s="10"/>
      <c r="F73" s="10"/>
      <c r="G73" s="10"/>
      <c r="H73" s="10"/>
      <c r="I73" s="6"/>
      <c r="J73" s="6"/>
      <c r="K73" s="4"/>
      <c r="L73" s="4"/>
      <c r="M73" s="4"/>
      <c r="N73" s="4"/>
      <c r="O73" s="4"/>
      <c r="P73" s="15"/>
      <c r="Q73" s="16"/>
      <c r="R73" s="16"/>
      <c r="S73" s="16"/>
      <c r="T73" s="16"/>
      <c r="U73" s="16"/>
      <c r="V73" s="17"/>
      <c r="W73" s="21"/>
      <c r="X73" s="114">
        <f t="shared" si="0"/>
        <v>0</v>
      </c>
      <c r="Y73" s="114">
        <f t="shared" si="1"/>
        <v>0</v>
      </c>
      <c r="Z73" s="114">
        <f t="shared" si="2"/>
        <v>0</v>
      </c>
      <c r="AA73" s="21"/>
    </row>
    <row r="74" spans="1:27" ht="18" customHeight="1" x14ac:dyDescent="0.2">
      <c r="A74" s="21"/>
      <c r="B74" s="113">
        <v>193</v>
      </c>
      <c r="C74" s="9"/>
      <c r="D74" s="9"/>
      <c r="E74" s="9"/>
      <c r="F74" s="9"/>
      <c r="G74" s="9"/>
      <c r="H74" s="9"/>
      <c r="I74" s="5"/>
      <c r="J74" s="5"/>
      <c r="K74" s="3"/>
      <c r="L74" s="3"/>
      <c r="M74" s="3"/>
      <c r="N74" s="3"/>
      <c r="O74" s="3"/>
      <c r="P74" s="12"/>
      <c r="Q74" s="13"/>
      <c r="R74" s="13"/>
      <c r="S74" s="13"/>
      <c r="T74" s="13"/>
      <c r="U74" s="13"/>
      <c r="V74" s="14"/>
      <c r="W74" s="21"/>
      <c r="X74" s="114">
        <f t="shared" si="0"/>
        <v>0</v>
      </c>
      <c r="Y74" s="114">
        <f t="shared" si="1"/>
        <v>0</v>
      </c>
      <c r="Z74" s="114">
        <f t="shared" si="2"/>
        <v>0</v>
      </c>
      <c r="AA74" s="21"/>
    </row>
    <row r="75" spans="1:27" ht="18" customHeight="1" x14ac:dyDescent="0.2">
      <c r="A75" s="21"/>
      <c r="B75" s="115">
        <v>194</v>
      </c>
      <c r="C75" s="10"/>
      <c r="D75" s="10"/>
      <c r="E75" s="10"/>
      <c r="F75" s="10"/>
      <c r="G75" s="10"/>
      <c r="H75" s="10"/>
      <c r="I75" s="6"/>
      <c r="J75" s="6"/>
      <c r="K75" s="4"/>
      <c r="L75" s="4"/>
      <c r="M75" s="4"/>
      <c r="N75" s="4"/>
      <c r="O75" s="4"/>
      <c r="P75" s="15"/>
      <c r="Q75" s="16"/>
      <c r="R75" s="16"/>
      <c r="S75" s="16"/>
      <c r="T75" s="16"/>
      <c r="U75" s="16"/>
      <c r="V75" s="17"/>
      <c r="W75" s="21"/>
      <c r="X75" s="114">
        <f t="shared" si="0"/>
        <v>0</v>
      </c>
      <c r="Y75" s="114">
        <f t="shared" si="1"/>
        <v>0</v>
      </c>
      <c r="Z75" s="114">
        <f t="shared" si="2"/>
        <v>0</v>
      </c>
      <c r="AA75" s="21"/>
    </row>
    <row r="76" spans="1:27" ht="18" customHeight="1" x14ac:dyDescent="0.2">
      <c r="A76" s="21"/>
      <c r="B76" s="113">
        <v>195</v>
      </c>
      <c r="C76" s="9"/>
      <c r="D76" s="9"/>
      <c r="E76" s="9"/>
      <c r="F76" s="9"/>
      <c r="G76" s="9"/>
      <c r="H76" s="9"/>
      <c r="I76" s="5"/>
      <c r="J76" s="5"/>
      <c r="K76" s="3"/>
      <c r="L76" s="3"/>
      <c r="M76" s="3"/>
      <c r="N76" s="3"/>
      <c r="O76" s="3"/>
      <c r="P76" s="12"/>
      <c r="Q76" s="13"/>
      <c r="R76" s="13"/>
      <c r="S76" s="13"/>
      <c r="T76" s="13"/>
      <c r="U76" s="13"/>
      <c r="V76" s="14"/>
      <c r="W76" s="21"/>
      <c r="X76" s="114">
        <f t="shared" si="0"/>
        <v>0</v>
      </c>
      <c r="Y76" s="114">
        <f t="shared" si="1"/>
        <v>0</v>
      </c>
      <c r="Z76" s="114">
        <f t="shared" si="2"/>
        <v>0</v>
      </c>
      <c r="AA76" s="21"/>
    </row>
    <row r="77" spans="1:27" ht="18" customHeight="1" x14ac:dyDescent="0.2">
      <c r="A77" s="21"/>
      <c r="B77" s="115">
        <v>196</v>
      </c>
      <c r="C77" s="10"/>
      <c r="D77" s="10"/>
      <c r="E77" s="10"/>
      <c r="F77" s="10"/>
      <c r="G77" s="10"/>
      <c r="H77" s="10"/>
      <c r="I77" s="6"/>
      <c r="J77" s="6"/>
      <c r="K77" s="4"/>
      <c r="L77" s="4"/>
      <c r="M77" s="4"/>
      <c r="N77" s="4"/>
      <c r="O77" s="4"/>
      <c r="P77" s="15"/>
      <c r="Q77" s="16"/>
      <c r="R77" s="16"/>
      <c r="S77" s="16"/>
      <c r="T77" s="16"/>
      <c r="U77" s="16"/>
      <c r="V77" s="17"/>
      <c r="W77" s="21"/>
      <c r="X77" s="114">
        <f t="shared" si="0"/>
        <v>0</v>
      </c>
      <c r="Y77" s="114">
        <f t="shared" si="1"/>
        <v>0</v>
      </c>
      <c r="Z77" s="114">
        <f t="shared" si="2"/>
        <v>0</v>
      </c>
      <c r="AA77" s="21"/>
    </row>
    <row r="78" spans="1:27" ht="18" customHeight="1" x14ac:dyDescent="0.2">
      <c r="A78" s="21"/>
      <c r="B78" s="113">
        <v>197</v>
      </c>
      <c r="C78" s="9"/>
      <c r="D78" s="9"/>
      <c r="E78" s="9"/>
      <c r="F78" s="9"/>
      <c r="G78" s="9"/>
      <c r="H78" s="9"/>
      <c r="I78" s="5"/>
      <c r="J78" s="5"/>
      <c r="K78" s="3"/>
      <c r="L78" s="3"/>
      <c r="M78" s="3"/>
      <c r="N78" s="3"/>
      <c r="O78" s="3"/>
      <c r="P78" s="12"/>
      <c r="Q78" s="13"/>
      <c r="R78" s="13"/>
      <c r="S78" s="13"/>
      <c r="T78" s="13"/>
      <c r="U78" s="13"/>
      <c r="V78" s="14"/>
      <c r="W78" s="21"/>
      <c r="X78" s="114">
        <f t="shared" si="0"/>
        <v>0</v>
      </c>
      <c r="Y78" s="114">
        <f t="shared" si="1"/>
        <v>0</v>
      </c>
      <c r="Z78" s="114">
        <f t="shared" si="2"/>
        <v>0</v>
      </c>
      <c r="AA78" s="21"/>
    </row>
    <row r="79" spans="1:27" ht="18" customHeight="1" x14ac:dyDescent="0.2">
      <c r="A79" s="21"/>
      <c r="B79" s="115">
        <v>198</v>
      </c>
      <c r="C79" s="10"/>
      <c r="D79" s="10"/>
      <c r="E79" s="10"/>
      <c r="F79" s="10"/>
      <c r="G79" s="10"/>
      <c r="H79" s="10"/>
      <c r="I79" s="6"/>
      <c r="J79" s="6"/>
      <c r="K79" s="4"/>
      <c r="L79" s="4"/>
      <c r="M79" s="4"/>
      <c r="N79" s="4"/>
      <c r="O79" s="4"/>
      <c r="P79" s="15"/>
      <c r="Q79" s="16"/>
      <c r="R79" s="16"/>
      <c r="S79" s="16"/>
      <c r="T79" s="16"/>
      <c r="U79" s="16"/>
      <c r="V79" s="17"/>
      <c r="W79" s="21"/>
      <c r="X79" s="114">
        <f t="shared" si="0"/>
        <v>0</v>
      </c>
      <c r="Y79" s="114">
        <f t="shared" si="1"/>
        <v>0</v>
      </c>
      <c r="Z79" s="114">
        <f t="shared" si="2"/>
        <v>0</v>
      </c>
      <c r="AA79" s="21"/>
    </row>
    <row r="80" spans="1:27" ht="18" customHeight="1" x14ac:dyDescent="0.2">
      <c r="A80" s="21"/>
      <c r="B80" s="113">
        <v>199</v>
      </c>
      <c r="C80" s="9"/>
      <c r="D80" s="9"/>
      <c r="E80" s="9"/>
      <c r="F80" s="9"/>
      <c r="G80" s="9"/>
      <c r="H80" s="9"/>
      <c r="I80" s="5"/>
      <c r="J80" s="5"/>
      <c r="K80" s="3"/>
      <c r="L80" s="3"/>
      <c r="M80" s="3"/>
      <c r="N80" s="3"/>
      <c r="O80" s="3"/>
      <c r="P80" s="12"/>
      <c r="Q80" s="13"/>
      <c r="R80" s="13"/>
      <c r="S80" s="13"/>
      <c r="T80" s="13"/>
      <c r="U80" s="13"/>
      <c r="V80" s="14"/>
      <c r="W80" s="21"/>
      <c r="X80" s="114">
        <f t="shared" si="0"/>
        <v>0</v>
      </c>
      <c r="Y80" s="114">
        <f t="shared" si="1"/>
        <v>0</v>
      </c>
      <c r="Z80" s="114">
        <f t="shared" si="2"/>
        <v>0</v>
      </c>
      <c r="AA80" s="21"/>
    </row>
    <row r="81" spans="1:27" ht="18" customHeight="1" x14ac:dyDescent="0.2">
      <c r="A81" s="21"/>
      <c r="B81" s="115">
        <v>200</v>
      </c>
      <c r="C81" s="10"/>
      <c r="D81" s="10"/>
      <c r="E81" s="10"/>
      <c r="F81" s="10"/>
      <c r="G81" s="10"/>
      <c r="H81" s="10"/>
      <c r="I81" s="6"/>
      <c r="J81" s="6"/>
      <c r="K81" s="4"/>
      <c r="L81" s="4"/>
      <c r="M81" s="4"/>
      <c r="N81" s="4"/>
      <c r="O81" s="4"/>
      <c r="P81" s="15"/>
      <c r="Q81" s="16"/>
      <c r="R81" s="16"/>
      <c r="S81" s="16"/>
      <c r="T81" s="16"/>
      <c r="U81" s="16"/>
      <c r="V81" s="17"/>
      <c r="W81" s="21"/>
      <c r="X81" s="114">
        <f t="shared" si="0"/>
        <v>0</v>
      </c>
      <c r="Y81" s="114">
        <f t="shared" si="1"/>
        <v>0</v>
      </c>
      <c r="Z81" s="114">
        <f t="shared" si="2"/>
        <v>0</v>
      </c>
      <c r="AA81" s="21"/>
    </row>
    <row r="82" spans="1:27" ht="18" customHeight="1" x14ac:dyDescent="0.2">
      <c r="A82" s="21"/>
      <c r="B82" s="21"/>
      <c r="C82" s="21"/>
      <c r="D82" s="22"/>
      <c r="E82" s="22"/>
      <c r="F82" s="22"/>
      <c r="G82" s="22"/>
      <c r="H82" s="22"/>
      <c r="I82" s="22"/>
      <c r="J82" s="21"/>
      <c r="K82" s="21"/>
      <c r="L82" s="21"/>
      <c r="M82" s="21"/>
      <c r="N82" s="21"/>
      <c r="O82" s="21"/>
      <c r="P82" s="22"/>
      <c r="Q82" s="22"/>
      <c r="R82" s="22"/>
      <c r="S82" s="22"/>
      <c r="T82" s="22"/>
      <c r="U82" s="22"/>
      <c r="V82" s="21"/>
      <c r="W82" s="21"/>
      <c r="X82" s="22"/>
      <c r="Y82" s="22"/>
      <c r="Z82" s="22"/>
      <c r="AA82" s="21"/>
    </row>
    <row r="83" spans="1:27" ht="18" customHeight="1" x14ac:dyDescent="0.2">
      <c r="A83" s="21"/>
      <c r="B83" s="21"/>
      <c r="C83" s="116" t="s">
        <v>30</v>
      </c>
      <c r="D83" s="116"/>
      <c r="E83" s="116"/>
      <c r="F83" s="116"/>
      <c r="G83" s="116"/>
      <c r="H83" s="116"/>
      <c r="I83" s="114">
        <f>SUM(X32:X81)</f>
        <v>0</v>
      </c>
      <c r="J83" s="21"/>
      <c r="K83" s="21"/>
      <c r="L83" s="21"/>
      <c r="M83" s="21"/>
      <c r="N83" s="21"/>
      <c r="O83" s="21"/>
      <c r="P83" s="22"/>
      <c r="Q83" s="22"/>
      <c r="R83" s="22"/>
      <c r="S83" s="22"/>
      <c r="T83" s="22"/>
      <c r="U83" s="22"/>
      <c r="V83" s="21"/>
      <c r="W83" s="21"/>
      <c r="X83" s="22"/>
      <c r="Y83" s="22"/>
      <c r="Z83" s="22"/>
      <c r="AA83" s="21"/>
    </row>
    <row r="84" spans="1:27" ht="18" customHeight="1" x14ac:dyDescent="0.2">
      <c r="A84" s="21"/>
      <c r="B84" s="21"/>
      <c r="C84" s="116" t="s">
        <v>26</v>
      </c>
      <c r="D84" s="116"/>
      <c r="E84" s="116"/>
      <c r="F84" s="116"/>
      <c r="G84" s="116"/>
      <c r="H84" s="116"/>
      <c r="I84" s="114">
        <f>CEILING(((SUMIF(L32:L81,0.5,Y32:Y81)+SUMIF(M32:M81,0.5,Y32:Y81)+SUMIF(N32:N81,0.5,Z32:Z81)+SUMIF(O32:O81,0.5,Z32:Z81))/1000),1)</f>
        <v>0</v>
      </c>
      <c r="J84" s="21"/>
      <c r="K84" s="21"/>
      <c r="L84" s="21"/>
      <c r="M84" s="21"/>
      <c r="N84" s="21"/>
      <c r="O84" s="21"/>
      <c r="P84" s="22"/>
      <c r="Q84" s="22"/>
      <c r="R84" s="22"/>
      <c r="S84" s="22"/>
      <c r="T84" s="22"/>
      <c r="U84" s="22"/>
      <c r="V84" s="21"/>
      <c r="W84" s="21"/>
      <c r="X84" s="22"/>
      <c r="Y84" s="22"/>
      <c r="Z84" s="22"/>
      <c r="AA84" s="21"/>
    </row>
    <row r="85" spans="1:27" ht="18" customHeight="1" x14ac:dyDescent="0.2">
      <c r="A85" s="21"/>
      <c r="B85" s="21"/>
      <c r="C85" s="116" t="s">
        <v>27</v>
      </c>
      <c r="D85" s="116"/>
      <c r="E85" s="116"/>
      <c r="F85" s="116"/>
      <c r="G85" s="116"/>
      <c r="H85" s="116"/>
      <c r="I85" s="114">
        <f>CEILING(((SUMIF(L32:L81,1,Y32:Y81)+SUMIF(M32:M81,1,Y32:Y81)+SUMIF(N32:N81,1,Z32:Z81)+SUMIF(O32:O81,1,Z32:Z81))/1000),1)</f>
        <v>0</v>
      </c>
      <c r="J85" s="21"/>
      <c r="K85" s="21"/>
      <c r="L85" s="21"/>
      <c r="M85" s="21"/>
      <c r="N85" s="21"/>
      <c r="O85" s="21"/>
      <c r="P85" s="22"/>
      <c r="Q85" s="22"/>
      <c r="R85" s="22"/>
      <c r="S85" s="22"/>
      <c r="T85" s="22"/>
      <c r="U85" s="22"/>
      <c r="V85" s="21"/>
      <c r="W85" s="21"/>
      <c r="X85" s="22"/>
      <c r="Y85" s="22"/>
      <c r="Z85" s="22"/>
      <c r="AA85" s="21"/>
    </row>
    <row r="86" spans="1:27" ht="18" customHeight="1" x14ac:dyDescent="0.2">
      <c r="A86" s="21"/>
      <c r="B86" s="21"/>
      <c r="C86" s="116" t="s">
        <v>28</v>
      </c>
      <c r="D86" s="116"/>
      <c r="E86" s="116"/>
      <c r="F86" s="116"/>
      <c r="G86" s="116"/>
      <c r="H86" s="116"/>
      <c r="I86" s="114">
        <f>CEILING(((SUMIF(L32:L81,2,Y32:Y81)+SUMIF(M32:M81,2,Y32:Y81)+SUMIF(N32:N81,2,Z32:Z81)+SUMIF(O32:O81,2,Z32:Z81))/1000),1)</f>
        <v>0</v>
      </c>
      <c r="J86" s="21"/>
      <c r="K86" s="21"/>
      <c r="L86" s="21"/>
      <c r="M86" s="21"/>
      <c r="N86" s="21"/>
      <c r="O86" s="21"/>
      <c r="P86" s="22"/>
      <c r="Q86" s="22"/>
      <c r="R86" s="22"/>
      <c r="S86" s="22"/>
      <c r="T86" s="22"/>
      <c r="U86" s="22"/>
      <c r="V86" s="21"/>
      <c r="W86" s="21"/>
      <c r="X86" s="22"/>
      <c r="Y86" s="22"/>
      <c r="Z86" s="22"/>
      <c r="AA86" s="21"/>
    </row>
    <row r="87" spans="1:27" ht="18" customHeight="1" x14ac:dyDescent="0.2">
      <c r="A87" s="21"/>
      <c r="B87" s="21"/>
      <c r="C87" s="21"/>
      <c r="D87" s="22"/>
      <c r="E87" s="22"/>
      <c r="F87" s="22"/>
      <c r="G87" s="22"/>
      <c r="H87" s="22"/>
      <c r="I87" s="22"/>
      <c r="J87" s="21"/>
      <c r="K87" s="21"/>
      <c r="L87" s="21"/>
      <c r="M87" s="21"/>
      <c r="N87" s="21"/>
      <c r="O87" s="21"/>
      <c r="P87" s="22"/>
      <c r="Q87" s="22"/>
      <c r="R87" s="22"/>
      <c r="S87" s="22"/>
      <c r="T87" s="22"/>
      <c r="U87" s="22"/>
      <c r="V87" s="21"/>
      <c r="W87" s="21"/>
      <c r="X87" s="22"/>
      <c r="Y87" s="22"/>
      <c r="Z87" s="22"/>
      <c r="AA87" s="21"/>
    </row>
    <row r="88" spans="1:27" ht="18" customHeight="1" x14ac:dyDescent="0.2"/>
  </sheetData>
  <sheetProtection algorithmName="SHA-512" hashValue="wHb9M+sQ75d5kQfYqTgOjA7ieUTX0IJaLq1n/1sHKIuChcFKpYWKgDdaGbHrAIXeKvY5/yYKIMbU9y4G2dPR+A==" saltValue="15qnD4aAxWhVd/hFds0Lmw==" spinCount="100000" sheet="1" objects="1" scenarios="1" selectLockedCells="1"/>
  <protectedRanges>
    <protectedRange sqref="C32:V81" name="Rozsah1"/>
    <protectedRange sqref="H2:K6" name="Rozsah2"/>
    <protectedRange sqref="H8:K9" name="Rozsah3"/>
  </protectedRanges>
  <mergeCells count="137">
    <mergeCell ref="C85:H85"/>
    <mergeCell ref="C86:H86"/>
    <mergeCell ref="C80:H80"/>
    <mergeCell ref="P80:V80"/>
    <mergeCell ref="C81:H81"/>
    <mergeCell ref="P81:V81"/>
    <mergeCell ref="C83:H83"/>
    <mergeCell ref="C84:H84"/>
    <mergeCell ref="C77:H77"/>
    <mergeCell ref="P77:V77"/>
    <mergeCell ref="C78:H78"/>
    <mergeCell ref="P78:V78"/>
    <mergeCell ref="C79:H79"/>
    <mergeCell ref="P79:V79"/>
    <mergeCell ref="C74:H74"/>
    <mergeCell ref="P74:V74"/>
    <mergeCell ref="C75:H75"/>
    <mergeCell ref="P75:V75"/>
    <mergeCell ref="C76:H76"/>
    <mergeCell ref="P76:V76"/>
    <mergeCell ref="C71:H71"/>
    <mergeCell ref="P71:V71"/>
    <mergeCell ref="C72:H72"/>
    <mergeCell ref="P72:V72"/>
    <mergeCell ref="C73:H73"/>
    <mergeCell ref="P73:V73"/>
    <mergeCell ref="C68:H68"/>
    <mergeCell ref="P68:V68"/>
    <mergeCell ref="C69:H69"/>
    <mergeCell ref="P69:V69"/>
    <mergeCell ref="C70:H70"/>
    <mergeCell ref="P70:V70"/>
    <mergeCell ref="C65:H65"/>
    <mergeCell ref="P65:V65"/>
    <mergeCell ref="C66:H66"/>
    <mergeCell ref="P66:V66"/>
    <mergeCell ref="C67:H67"/>
    <mergeCell ref="P67:V67"/>
    <mergeCell ref="C62:H62"/>
    <mergeCell ref="P62:V62"/>
    <mergeCell ref="C63:H63"/>
    <mergeCell ref="P63:V63"/>
    <mergeCell ref="C64:H64"/>
    <mergeCell ref="P64:V64"/>
    <mergeCell ref="C59:H59"/>
    <mergeCell ref="P59:V59"/>
    <mergeCell ref="C60:H60"/>
    <mergeCell ref="P60:V60"/>
    <mergeCell ref="C61:H61"/>
    <mergeCell ref="P61:V61"/>
    <mergeCell ref="C56:H56"/>
    <mergeCell ref="P56:V56"/>
    <mergeCell ref="C57:H57"/>
    <mergeCell ref="P57:V57"/>
    <mergeCell ref="C58:H58"/>
    <mergeCell ref="P58:V58"/>
    <mergeCell ref="C53:H53"/>
    <mergeCell ref="P53:V53"/>
    <mergeCell ref="C54:H54"/>
    <mergeCell ref="P54:V54"/>
    <mergeCell ref="C55:H55"/>
    <mergeCell ref="P55:V55"/>
    <mergeCell ref="C50:H50"/>
    <mergeCell ref="P50:V50"/>
    <mergeCell ref="C51:H51"/>
    <mergeCell ref="P51:V51"/>
    <mergeCell ref="C52:H52"/>
    <mergeCell ref="P52:V52"/>
    <mergeCell ref="C47:H47"/>
    <mergeCell ref="P47:V47"/>
    <mergeCell ref="C48:H48"/>
    <mergeCell ref="P48:V48"/>
    <mergeCell ref="C49:H49"/>
    <mergeCell ref="P49:V49"/>
    <mergeCell ref="C44:H44"/>
    <mergeCell ref="P44:V44"/>
    <mergeCell ref="C45:H45"/>
    <mergeCell ref="P45:V45"/>
    <mergeCell ref="C46:H46"/>
    <mergeCell ref="P46:V46"/>
    <mergeCell ref="C41:H41"/>
    <mergeCell ref="P41:V41"/>
    <mergeCell ref="C42:H42"/>
    <mergeCell ref="P42:V42"/>
    <mergeCell ref="C43:H43"/>
    <mergeCell ref="P43:V43"/>
    <mergeCell ref="C38:H38"/>
    <mergeCell ref="P38:V38"/>
    <mergeCell ref="C39:H39"/>
    <mergeCell ref="P39:V39"/>
    <mergeCell ref="C40:H40"/>
    <mergeCell ref="P40:V40"/>
    <mergeCell ref="C35:H35"/>
    <mergeCell ref="P35:V35"/>
    <mergeCell ref="C36:H36"/>
    <mergeCell ref="P36:V36"/>
    <mergeCell ref="C37:H37"/>
    <mergeCell ref="P37:V37"/>
    <mergeCell ref="C32:H32"/>
    <mergeCell ref="P32:V32"/>
    <mergeCell ref="C33:H33"/>
    <mergeCell ref="P33:V33"/>
    <mergeCell ref="C34:H34"/>
    <mergeCell ref="P34:V34"/>
    <mergeCell ref="B30:B31"/>
    <mergeCell ref="C30:H31"/>
    <mergeCell ref="I30:J30"/>
    <mergeCell ref="K30:K31"/>
    <mergeCell ref="L30:O30"/>
    <mergeCell ref="P30:V30"/>
    <mergeCell ref="P31:V31"/>
    <mergeCell ref="E11:H12"/>
    <mergeCell ref="M11:V13"/>
    <mergeCell ref="D13:D26"/>
    <mergeCell ref="E13:E26"/>
    <mergeCell ref="I13:I26"/>
    <mergeCell ref="M14:V28"/>
    <mergeCell ref="F15:G15"/>
    <mergeCell ref="F25:G26"/>
    <mergeCell ref="E27:H28"/>
    <mergeCell ref="B6:E6"/>
    <mergeCell ref="F6:K6"/>
    <mergeCell ref="B8:K8"/>
    <mergeCell ref="M8:O9"/>
    <mergeCell ref="P8:V9"/>
    <mergeCell ref="B9:E9"/>
    <mergeCell ref="F9:K9"/>
    <mergeCell ref="B2:E2"/>
    <mergeCell ref="F2:K2"/>
    <mergeCell ref="M2:O6"/>
    <mergeCell ref="P2:V6"/>
    <mergeCell ref="B3:E3"/>
    <mergeCell ref="F3:K3"/>
    <mergeCell ref="B4:E4"/>
    <mergeCell ref="F4:K4"/>
    <mergeCell ref="B5:E5"/>
    <mergeCell ref="F5:K5"/>
  </mergeCells>
  <dataValidations count="1">
    <dataValidation type="list" allowBlank="1" showInputMessage="1" showErrorMessage="1" sqref="L32:O81" xr:uid="{790B314D-17B7-B34B-B1C1-074A49CDA5CA}">
      <formula1>$X$3:$X$5</formula1>
    </dataValidation>
  </dataValidations>
  <pageMargins left="0.70866141732283461" right="0.70866141732283461" top="0.74803149606299213" bottom="0.74803149606299213" header="0.31496062992125984" footer="0.31496062992125984"/>
  <pageSetup paperSize="9"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212B5-2729-2146-A717-5D7A160B0C6D}">
  <sheetPr>
    <tabColor theme="0"/>
    <pageSetUpPr fitToPage="1"/>
  </sheetPr>
  <dimension ref="A1:AA88"/>
  <sheetViews>
    <sheetView showGridLines="0" zoomScaleNormal="100" workbookViewId="0">
      <selection activeCell="F2" sqref="F2:K2"/>
    </sheetView>
  </sheetViews>
  <sheetFormatPr baseColWidth="10" defaultColWidth="11" defaultRowHeight="16" x14ac:dyDescent="0.2"/>
  <cols>
    <col min="2" max="3" width="7.6640625" customWidth="1"/>
    <col min="4" max="8" width="7.6640625" style="1" customWidth="1"/>
    <col min="9" max="9" width="15.1640625" style="1" customWidth="1"/>
    <col min="10" max="10" width="15.1640625" customWidth="1"/>
    <col min="11" max="15" width="7.6640625" customWidth="1"/>
    <col min="16" max="21" width="7.6640625" style="1" customWidth="1"/>
    <col min="22" max="22" width="7.6640625" customWidth="1"/>
    <col min="23" max="23" width="12.6640625" customWidth="1"/>
    <col min="24" max="24" width="12.6640625" style="1" hidden="1" customWidth="1"/>
    <col min="25" max="26" width="11" style="1" hidden="1" customWidth="1"/>
  </cols>
  <sheetData>
    <row r="1" spans="1:27" ht="20" customHeight="1" thickBot="1" x14ac:dyDescent="0.25">
      <c r="A1" s="21"/>
      <c r="B1" s="21"/>
      <c r="C1" s="21"/>
      <c r="D1" s="22"/>
      <c r="E1" s="22"/>
      <c r="F1" s="22"/>
      <c r="G1" s="22"/>
      <c r="H1" s="22"/>
      <c r="I1" s="22"/>
      <c r="J1" s="21"/>
      <c r="K1" s="21"/>
      <c r="L1" s="21"/>
      <c r="M1" s="21"/>
      <c r="N1" s="21"/>
      <c r="O1" s="21"/>
      <c r="P1" s="22"/>
      <c r="Q1" s="22"/>
      <c r="R1" s="22"/>
      <c r="S1" s="22"/>
      <c r="T1" s="22"/>
      <c r="U1" s="22"/>
      <c r="V1" s="21"/>
      <c r="W1" s="21"/>
      <c r="X1" s="22"/>
      <c r="Y1" s="22"/>
      <c r="Z1" s="22"/>
      <c r="AA1" s="21"/>
    </row>
    <row r="2" spans="1:27" ht="22" customHeight="1" x14ac:dyDescent="0.2">
      <c r="A2" s="21"/>
      <c r="B2" s="23" t="s">
        <v>0</v>
      </c>
      <c r="C2" s="24"/>
      <c r="D2" s="24"/>
      <c r="E2" s="25"/>
      <c r="F2" s="126"/>
      <c r="G2" s="126"/>
      <c r="H2" s="126"/>
      <c r="I2" s="126"/>
      <c r="J2" s="126"/>
      <c r="K2" s="127"/>
      <c r="L2" s="26"/>
      <c r="M2" s="27" t="s">
        <v>1</v>
      </c>
      <c r="N2" s="28"/>
      <c r="O2" s="28"/>
      <c r="P2" s="29" t="s">
        <v>33</v>
      </c>
      <c r="Q2" s="30"/>
      <c r="R2" s="30"/>
      <c r="S2" s="30"/>
      <c r="T2" s="30"/>
      <c r="U2" s="30"/>
      <c r="V2" s="31"/>
      <c r="W2" s="21"/>
      <c r="X2" s="32" t="s">
        <v>29</v>
      </c>
      <c r="Y2" s="22"/>
      <c r="Z2" s="22"/>
      <c r="AA2" s="21"/>
    </row>
    <row r="3" spans="1:27" ht="22" customHeight="1" x14ac:dyDescent="0.2">
      <c r="A3" s="21"/>
      <c r="B3" s="33" t="s">
        <v>2</v>
      </c>
      <c r="C3" s="34"/>
      <c r="D3" s="34"/>
      <c r="E3" s="35"/>
      <c r="F3" s="128"/>
      <c r="G3" s="128"/>
      <c r="H3" s="128"/>
      <c r="I3" s="128"/>
      <c r="J3" s="128"/>
      <c r="K3" s="129"/>
      <c r="L3" s="36"/>
      <c r="M3" s="37"/>
      <c r="N3" s="38"/>
      <c r="O3" s="38"/>
      <c r="P3" s="39"/>
      <c r="Q3" s="40"/>
      <c r="R3" s="40"/>
      <c r="S3" s="40"/>
      <c r="T3" s="40"/>
      <c r="U3" s="40"/>
      <c r="V3" s="41"/>
      <c r="W3" s="21"/>
      <c r="X3" s="22">
        <v>0.5</v>
      </c>
      <c r="Y3" s="22"/>
      <c r="Z3" s="22"/>
      <c r="AA3" s="21"/>
    </row>
    <row r="4" spans="1:27" ht="22" customHeight="1" x14ac:dyDescent="0.2">
      <c r="A4" s="21"/>
      <c r="B4" s="33" t="s">
        <v>3</v>
      </c>
      <c r="C4" s="34"/>
      <c r="D4" s="34"/>
      <c r="E4" s="35"/>
      <c r="F4" s="130"/>
      <c r="G4" s="130"/>
      <c r="H4" s="130"/>
      <c r="I4" s="130"/>
      <c r="J4" s="130"/>
      <c r="K4" s="131"/>
      <c r="L4" s="36"/>
      <c r="M4" s="37"/>
      <c r="N4" s="38"/>
      <c r="O4" s="38"/>
      <c r="P4" s="39"/>
      <c r="Q4" s="40"/>
      <c r="R4" s="40"/>
      <c r="S4" s="40"/>
      <c r="T4" s="40"/>
      <c r="U4" s="40"/>
      <c r="V4" s="41"/>
      <c r="W4" s="21"/>
      <c r="X4" s="22">
        <v>1</v>
      </c>
      <c r="Y4" s="22"/>
      <c r="Z4" s="22"/>
      <c r="AA4" s="21"/>
    </row>
    <row r="5" spans="1:27" ht="22" customHeight="1" x14ac:dyDescent="0.2">
      <c r="A5" s="21"/>
      <c r="B5" s="33" t="s">
        <v>4</v>
      </c>
      <c r="C5" s="34"/>
      <c r="D5" s="34"/>
      <c r="E5" s="35"/>
      <c r="F5" s="132"/>
      <c r="G5" s="132"/>
      <c r="H5" s="132"/>
      <c r="I5" s="132"/>
      <c r="J5" s="132"/>
      <c r="K5" s="133"/>
      <c r="L5" s="36"/>
      <c r="M5" s="37"/>
      <c r="N5" s="38"/>
      <c r="O5" s="38"/>
      <c r="P5" s="39"/>
      <c r="Q5" s="40"/>
      <c r="R5" s="40"/>
      <c r="S5" s="40"/>
      <c r="T5" s="40"/>
      <c r="U5" s="40"/>
      <c r="V5" s="41"/>
      <c r="W5" s="21"/>
      <c r="X5" s="22">
        <v>2</v>
      </c>
      <c r="Y5" s="22"/>
      <c r="Z5" s="22"/>
      <c r="AA5" s="21"/>
    </row>
    <row r="6" spans="1:27" ht="22" customHeight="1" thickBot="1" x14ac:dyDescent="0.25">
      <c r="A6" s="21"/>
      <c r="B6" s="42" t="s">
        <v>34</v>
      </c>
      <c r="C6" s="43"/>
      <c r="D6" s="43"/>
      <c r="E6" s="44"/>
      <c r="F6" s="134"/>
      <c r="G6" s="134"/>
      <c r="H6" s="134"/>
      <c r="I6" s="134"/>
      <c r="J6" s="134"/>
      <c r="K6" s="135"/>
      <c r="L6" s="36"/>
      <c r="M6" s="45"/>
      <c r="N6" s="46"/>
      <c r="O6" s="46"/>
      <c r="P6" s="47"/>
      <c r="Q6" s="48"/>
      <c r="R6" s="48"/>
      <c r="S6" s="48"/>
      <c r="T6" s="48"/>
      <c r="U6" s="48"/>
      <c r="V6" s="49"/>
      <c r="W6" s="21"/>
      <c r="X6" s="22"/>
      <c r="Y6" s="22"/>
      <c r="Z6" s="22"/>
      <c r="AA6" s="21"/>
    </row>
    <row r="7" spans="1:27" ht="22" customHeight="1" thickBot="1" x14ac:dyDescent="0.25">
      <c r="A7" s="21"/>
      <c r="B7" s="50"/>
      <c r="C7" s="50"/>
      <c r="D7" s="51"/>
      <c r="E7" s="51"/>
      <c r="F7" s="51"/>
      <c r="G7" s="51"/>
      <c r="H7" s="51"/>
      <c r="I7" s="51"/>
      <c r="J7" s="50"/>
      <c r="K7" s="50"/>
      <c r="L7" s="50"/>
      <c r="M7" s="52"/>
      <c r="N7" s="52"/>
      <c r="O7" s="52"/>
      <c r="P7" s="52"/>
      <c r="Q7" s="52"/>
      <c r="R7" s="52"/>
      <c r="S7" s="52"/>
      <c r="T7" s="52"/>
      <c r="U7" s="52"/>
      <c r="V7" s="52"/>
      <c r="W7" s="21"/>
      <c r="X7" s="22"/>
      <c r="Y7" s="22"/>
      <c r="Z7" s="22"/>
      <c r="AA7" s="21"/>
    </row>
    <row r="8" spans="1:27" ht="34" customHeight="1" x14ac:dyDescent="0.2">
      <c r="A8" s="21"/>
      <c r="B8" s="53" t="s">
        <v>9</v>
      </c>
      <c r="C8" s="54"/>
      <c r="D8" s="54"/>
      <c r="E8" s="54"/>
      <c r="F8" s="54"/>
      <c r="G8" s="54"/>
      <c r="H8" s="54"/>
      <c r="I8" s="54"/>
      <c r="J8" s="54"/>
      <c r="K8" s="55"/>
      <c r="L8" s="26"/>
      <c r="M8" s="56" t="s">
        <v>6</v>
      </c>
      <c r="N8" s="57"/>
      <c r="O8" s="57"/>
      <c r="P8" s="136"/>
      <c r="Q8" s="136"/>
      <c r="R8" s="136"/>
      <c r="S8" s="136"/>
      <c r="T8" s="136"/>
      <c r="U8" s="136"/>
      <c r="V8" s="137"/>
      <c r="W8" s="21"/>
      <c r="X8" s="22"/>
      <c r="Y8" s="22"/>
      <c r="Z8" s="22"/>
      <c r="AA8" s="21"/>
    </row>
    <row r="9" spans="1:27" ht="34" customHeight="1" thickBot="1" x14ac:dyDescent="0.25">
      <c r="A9" s="21"/>
      <c r="B9" s="58" t="s">
        <v>8</v>
      </c>
      <c r="C9" s="59"/>
      <c r="D9" s="59"/>
      <c r="E9" s="59"/>
      <c r="F9" s="134"/>
      <c r="G9" s="134"/>
      <c r="H9" s="134"/>
      <c r="I9" s="134"/>
      <c r="J9" s="134"/>
      <c r="K9" s="135"/>
      <c r="L9" s="26"/>
      <c r="M9" s="60"/>
      <c r="N9" s="61"/>
      <c r="O9" s="61"/>
      <c r="P9" s="138"/>
      <c r="Q9" s="138"/>
      <c r="R9" s="138"/>
      <c r="S9" s="138"/>
      <c r="T9" s="138"/>
      <c r="U9" s="138"/>
      <c r="V9" s="139"/>
      <c r="W9" s="21"/>
      <c r="X9" s="22"/>
      <c r="Y9" s="22"/>
      <c r="Z9" s="22"/>
      <c r="AA9" s="21"/>
    </row>
    <row r="10" spans="1:27" ht="22" customHeight="1" thickBot="1" x14ac:dyDescent="0.25">
      <c r="A10" s="21"/>
      <c r="B10" s="21"/>
      <c r="C10" s="21"/>
      <c r="D10" s="22"/>
      <c r="E10" s="22"/>
      <c r="F10" s="22"/>
      <c r="G10" s="22"/>
      <c r="H10" s="22"/>
      <c r="I10" s="22"/>
      <c r="J10" s="21"/>
      <c r="K10" s="21"/>
      <c r="L10" s="21"/>
      <c r="M10" s="21"/>
      <c r="N10" s="21"/>
      <c r="O10" s="21"/>
      <c r="P10" s="22"/>
      <c r="Q10" s="22"/>
      <c r="R10" s="22"/>
      <c r="S10" s="22"/>
      <c r="T10" s="22"/>
      <c r="U10" s="22"/>
      <c r="V10" s="21"/>
      <c r="W10" s="21"/>
      <c r="X10" s="22"/>
      <c r="Y10" s="22"/>
      <c r="Z10" s="22"/>
      <c r="AA10" s="21"/>
    </row>
    <row r="11" spans="1:27" ht="18" customHeight="1" x14ac:dyDescent="0.2">
      <c r="A11" s="21"/>
      <c r="B11" s="21"/>
      <c r="C11" s="62"/>
      <c r="D11" s="63"/>
      <c r="E11" s="64" t="s">
        <v>21</v>
      </c>
      <c r="F11" s="64"/>
      <c r="G11" s="64"/>
      <c r="H11" s="64"/>
      <c r="I11" s="62"/>
      <c r="J11" s="21"/>
      <c r="K11" s="65"/>
      <c r="L11" s="66"/>
      <c r="M11" s="67" t="s">
        <v>5</v>
      </c>
      <c r="N11" s="68"/>
      <c r="O11" s="68"/>
      <c r="P11" s="68"/>
      <c r="Q11" s="68"/>
      <c r="R11" s="68"/>
      <c r="S11" s="68"/>
      <c r="T11" s="68"/>
      <c r="U11" s="68"/>
      <c r="V11" s="69"/>
      <c r="W11" s="21"/>
      <c r="X11" s="22"/>
      <c r="Y11" s="22"/>
      <c r="Z11" s="22"/>
      <c r="AA11" s="21"/>
    </row>
    <row r="12" spans="1:27" ht="18" customHeight="1" thickBot="1" x14ac:dyDescent="0.25">
      <c r="A12" s="21"/>
      <c r="B12" s="21"/>
      <c r="C12" s="21"/>
      <c r="D12" s="21"/>
      <c r="E12" s="70"/>
      <c r="F12" s="70"/>
      <c r="G12" s="70"/>
      <c r="H12" s="70"/>
      <c r="I12" s="21"/>
      <c r="J12" s="21"/>
      <c r="K12" s="21"/>
      <c r="L12" s="66"/>
      <c r="M12" s="71"/>
      <c r="N12" s="72"/>
      <c r="O12" s="72"/>
      <c r="P12" s="72"/>
      <c r="Q12" s="72"/>
      <c r="R12" s="72"/>
      <c r="S12" s="72"/>
      <c r="T12" s="72"/>
      <c r="U12" s="72"/>
      <c r="V12" s="73"/>
      <c r="W12" s="21"/>
      <c r="X12" s="22"/>
      <c r="Y12" s="22"/>
      <c r="Z12" s="22"/>
      <c r="AA12" s="21"/>
    </row>
    <row r="13" spans="1:27" ht="18" customHeight="1" x14ac:dyDescent="0.2">
      <c r="A13" s="21"/>
      <c r="B13" s="21"/>
      <c r="C13" s="21"/>
      <c r="D13" s="74" t="s">
        <v>31</v>
      </c>
      <c r="E13" s="75" t="s">
        <v>20</v>
      </c>
      <c r="F13" s="76"/>
      <c r="G13" s="76"/>
      <c r="H13" s="77"/>
      <c r="I13" s="78" t="s">
        <v>32</v>
      </c>
      <c r="J13" s="21"/>
      <c r="K13" s="21"/>
      <c r="L13" s="66"/>
      <c r="M13" s="79"/>
      <c r="N13" s="80"/>
      <c r="O13" s="80"/>
      <c r="P13" s="80"/>
      <c r="Q13" s="80"/>
      <c r="R13" s="80"/>
      <c r="S13" s="80"/>
      <c r="T13" s="80"/>
      <c r="U13" s="80"/>
      <c r="V13" s="81"/>
      <c r="W13" s="21"/>
      <c r="X13" s="22"/>
      <c r="Y13" s="22"/>
      <c r="Z13" s="22"/>
      <c r="AA13" s="21"/>
    </row>
    <row r="14" spans="1:27" ht="18" customHeight="1" x14ac:dyDescent="0.2">
      <c r="A14" s="21"/>
      <c r="B14" s="21"/>
      <c r="C14" s="21"/>
      <c r="D14" s="74"/>
      <c r="E14" s="82"/>
      <c r="F14" s="21"/>
      <c r="G14" s="21"/>
      <c r="H14" s="83"/>
      <c r="I14" s="78"/>
      <c r="J14" s="21"/>
      <c r="K14" s="21"/>
      <c r="L14" s="84"/>
      <c r="M14" s="117"/>
      <c r="N14" s="118"/>
      <c r="O14" s="118"/>
      <c r="P14" s="118"/>
      <c r="Q14" s="118"/>
      <c r="R14" s="118"/>
      <c r="S14" s="118"/>
      <c r="T14" s="118"/>
      <c r="U14" s="118"/>
      <c r="V14" s="119"/>
      <c r="W14" s="21"/>
      <c r="X14" s="22"/>
      <c r="Y14" s="22"/>
      <c r="Z14" s="22"/>
      <c r="AA14" s="21"/>
    </row>
    <row r="15" spans="1:27" ht="18" customHeight="1" x14ac:dyDescent="0.2">
      <c r="A15" s="21"/>
      <c r="B15" s="21"/>
      <c r="C15" s="21"/>
      <c r="D15" s="74"/>
      <c r="E15" s="82"/>
      <c r="F15" s="85" t="s">
        <v>7</v>
      </c>
      <c r="G15" s="85"/>
      <c r="H15" s="83"/>
      <c r="I15" s="78"/>
      <c r="J15" s="21"/>
      <c r="K15" s="21"/>
      <c r="L15" s="84"/>
      <c r="M15" s="120"/>
      <c r="N15" s="121"/>
      <c r="O15" s="121"/>
      <c r="P15" s="121"/>
      <c r="Q15" s="121"/>
      <c r="R15" s="121"/>
      <c r="S15" s="121"/>
      <c r="T15" s="121"/>
      <c r="U15" s="121"/>
      <c r="V15" s="122"/>
      <c r="W15" s="21"/>
      <c r="X15" s="22"/>
      <c r="Y15" s="22"/>
      <c r="Z15" s="22"/>
      <c r="AA15" s="21"/>
    </row>
    <row r="16" spans="1:27" ht="18" customHeight="1" x14ac:dyDescent="0.2">
      <c r="A16" s="21"/>
      <c r="B16" s="21"/>
      <c r="C16" s="21"/>
      <c r="D16" s="74"/>
      <c r="E16" s="82"/>
      <c r="F16" s="21"/>
      <c r="G16" s="21"/>
      <c r="H16" s="83"/>
      <c r="I16" s="78"/>
      <c r="J16" s="21"/>
      <c r="K16" s="21"/>
      <c r="L16" s="84"/>
      <c r="M16" s="120"/>
      <c r="N16" s="121"/>
      <c r="O16" s="121"/>
      <c r="P16" s="121"/>
      <c r="Q16" s="121"/>
      <c r="R16" s="121"/>
      <c r="S16" s="121"/>
      <c r="T16" s="121"/>
      <c r="U16" s="121"/>
      <c r="V16" s="122"/>
      <c r="W16" s="21"/>
      <c r="X16" s="22"/>
      <c r="Y16" s="22"/>
      <c r="Z16" s="22"/>
      <c r="AA16" s="21"/>
    </row>
    <row r="17" spans="1:27" ht="18" customHeight="1" x14ac:dyDescent="0.2">
      <c r="A17" s="21"/>
      <c r="B17" s="21"/>
      <c r="C17" s="21"/>
      <c r="D17" s="74"/>
      <c r="E17" s="82"/>
      <c r="F17" s="21"/>
      <c r="G17" s="21"/>
      <c r="H17" s="83"/>
      <c r="I17" s="78"/>
      <c r="J17" s="21"/>
      <c r="K17" s="21"/>
      <c r="L17" s="84"/>
      <c r="M17" s="120"/>
      <c r="N17" s="121"/>
      <c r="O17" s="121"/>
      <c r="P17" s="121"/>
      <c r="Q17" s="121"/>
      <c r="R17" s="121"/>
      <c r="S17" s="121"/>
      <c r="T17" s="121"/>
      <c r="U17" s="121"/>
      <c r="V17" s="122"/>
      <c r="W17" s="21"/>
      <c r="X17" s="22"/>
      <c r="Y17" s="22"/>
      <c r="Z17" s="22"/>
      <c r="AA17" s="21"/>
    </row>
    <row r="18" spans="1:27" ht="18" customHeight="1" x14ac:dyDescent="0.2">
      <c r="A18" s="21"/>
      <c r="B18" s="21"/>
      <c r="C18" s="21"/>
      <c r="D18" s="74"/>
      <c r="E18" s="82"/>
      <c r="F18" s="21"/>
      <c r="G18" s="21"/>
      <c r="H18" s="83"/>
      <c r="I18" s="78"/>
      <c r="J18" s="21"/>
      <c r="K18" s="21"/>
      <c r="L18" s="84"/>
      <c r="M18" s="120"/>
      <c r="N18" s="121"/>
      <c r="O18" s="121"/>
      <c r="P18" s="121"/>
      <c r="Q18" s="121"/>
      <c r="R18" s="121"/>
      <c r="S18" s="121"/>
      <c r="T18" s="121"/>
      <c r="U18" s="121"/>
      <c r="V18" s="122"/>
      <c r="W18" s="21"/>
      <c r="X18" s="22"/>
      <c r="Y18" s="22"/>
      <c r="Z18" s="22"/>
      <c r="AA18" s="21"/>
    </row>
    <row r="19" spans="1:27" ht="18" customHeight="1" x14ac:dyDescent="0.2">
      <c r="A19" s="21"/>
      <c r="B19" s="21"/>
      <c r="C19" s="21"/>
      <c r="D19" s="74"/>
      <c r="E19" s="82"/>
      <c r="F19" s="21"/>
      <c r="G19" s="21"/>
      <c r="H19" s="83"/>
      <c r="I19" s="78"/>
      <c r="J19" s="21"/>
      <c r="K19" s="21"/>
      <c r="L19" s="84"/>
      <c r="M19" s="120"/>
      <c r="N19" s="121"/>
      <c r="O19" s="121"/>
      <c r="P19" s="121"/>
      <c r="Q19" s="121"/>
      <c r="R19" s="121"/>
      <c r="S19" s="121"/>
      <c r="T19" s="121"/>
      <c r="U19" s="121"/>
      <c r="V19" s="122"/>
      <c r="W19" s="21"/>
      <c r="X19" s="22"/>
      <c r="Y19" s="22"/>
      <c r="Z19" s="22"/>
      <c r="AA19" s="21"/>
    </row>
    <row r="20" spans="1:27" ht="18" customHeight="1" x14ac:dyDescent="0.2">
      <c r="A20" s="21"/>
      <c r="B20" s="21"/>
      <c r="C20" s="21"/>
      <c r="D20" s="74"/>
      <c r="E20" s="82"/>
      <c r="F20" s="21"/>
      <c r="G20" s="21"/>
      <c r="H20" s="83"/>
      <c r="I20" s="78"/>
      <c r="J20" s="21"/>
      <c r="K20" s="21"/>
      <c r="L20" s="84"/>
      <c r="M20" s="120"/>
      <c r="N20" s="121"/>
      <c r="O20" s="121"/>
      <c r="P20" s="121"/>
      <c r="Q20" s="121"/>
      <c r="R20" s="121"/>
      <c r="S20" s="121"/>
      <c r="T20" s="121"/>
      <c r="U20" s="121"/>
      <c r="V20" s="122"/>
      <c r="W20" s="21"/>
      <c r="X20" s="22"/>
      <c r="Y20" s="22"/>
      <c r="Z20" s="22"/>
      <c r="AA20" s="21"/>
    </row>
    <row r="21" spans="1:27" ht="18" customHeight="1" x14ac:dyDescent="0.2">
      <c r="A21" s="21"/>
      <c r="B21" s="21"/>
      <c r="C21" s="21"/>
      <c r="D21" s="74"/>
      <c r="E21" s="82"/>
      <c r="F21" s="21"/>
      <c r="G21" s="21"/>
      <c r="H21" s="83"/>
      <c r="I21" s="78"/>
      <c r="J21" s="21"/>
      <c r="K21" s="21"/>
      <c r="L21" s="84"/>
      <c r="M21" s="120"/>
      <c r="N21" s="121"/>
      <c r="O21" s="121"/>
      <c r="P21" s="121"/>
      <c r="Q21" s="121"/>
      <c r="R21" s="121"/>
      <c r="S21" s="121"/>
      <c r="T21" s="121"/>
      <c r="U21" s="121"/>
      <c r="V21" s="122"/>
      <c r="W21" s="21"/>
      <c r="X21" s="22"/>
      <c r="Y21" s="22"/>
      <c r="Z21" s="22"/>
      <c r="AA21" s="21"/>
    </row>
    <row r="22" spans="1:27" ht="18" customHeight="1" x14ac:dyDescent="0.2">
      <c r="A22" s="21"/>
      <c r="B22" s="21"/>
      <c r="C22" s="21"/>
      <c r="D22" s="74"/>
      <c r="E22" s="82"/>
      <c r="F22" s="21"/>
      <c r="G22" s="21"/>
      <c r="H22" s="83"/>
      <c r="I22" s="78"/>
      <c r="J22" s="21"/>
      <c r="K22" s="21"/>
      <c r="L22" s="84"/>
      <c r="M22" s="120"/>
      <c r="N22" s="121"/>
      <c r="O22" s="121"/>
      <c r="P22" s="121"/>
      <c r="Q22" s="121"/>
      <c r="R22" s="121"/>
      <c r="S22" s="121"/>
      <c r="T22" s="121"/>
      <c r="U22" s="121"/>
      <c r="V22" s="122"/>
      <c r="W22" s="21"/>
      <c r="X22" s="22"/>
      <c r="Y22" s="22"/>
      <c r="Z22" s="22"/>
      <c r="AA22" s="21"/>
    </row>
    <row r="23" spans="1:27" ht="18" customHeight="1" x14ac:dyDescent="0.2">
      <c r="A23" s="21"/>
      <c r="B23" s="21"/>
      <c r="C23" s="21"/>
      <c r="D23" s="74"/>
      <c r="E23" s="82"/>
      <c r="F23" s="21"/>
      <c r="G23" s="21"/>
      <c r="H23" s="83"/>
      <c r="I23" s="78"/>
      <c r="J23" s="21"/>
      <c r="K23" s="21"/>
      <c r="L23" s="84"/>
      <c r="M23" s="120"/>
      <c r="N23" s="121"/>
      <c r="O23" s="121"/>
      <c r="P23" s="121"/>
      <c r="Q23" s="121"/>
      <c r="R23" s="121"/>
      <c r="S23" s="121"/>
      <c r="T23" s="121"/>
      <c r="U23" s="121"/>
      <c r="V23" s="122"/>
      <c r="W23" s="21"/>
      <c r="X23" s="22"/>
      <c r="Y23" s="22"/>
      <c r="Z23" s="22"/>
      <c r="AA23" s="21"/>
    </row>
    <row r="24" spans="1:27" ht="18" customHeight="1" x14ac:dyDescent="0.2">
      <c r="A24" s="21"/>
      <c r="B24" s="21"/>
      <c r="C24" s="21"/>
      <c r="D24" s="74"/>
      <c r="E24" s="82"/>
      <c r="F24" s="21"/>
      <c r="G24" s="21"/>
      <c r="H24" s="83"/>
      <c r="I24" s="78"/>
      <c r="J24" s="21"/>
      <c r="K24" s="21"/>
      <c r="L24" s="84"/>
      <c r="M24" s="120"/>
      <c r="N24" s="121"/>
      <c r="O24" s="121"/>
      <c r="P24" s="121"/>
      <c r="Q24" s="121"/>
      <c r="R24" s="121"/>
      <c r="S24" s="121"/>
      <c r="T24" s="121"/>
      <c r="U24" s="121"/>
      <c r="V24" s="122"/>
      <c r="W24" s="21"/>
      <c r="X24" s="22"/>
      <c r="Y24" s="22"/>
      <c r="Z24" s="22"/>
      <c r="AA24" s="21"/>
    </row>
    <row r="25" spans="1:27" ht="18" customHeight="1" x14ac:dyDescent="0.2">
      <c r="A25" s="21"/>
      <c r="B25" s="21"/>
      <c r="C25" s="21"/>
      <c r="D25" s="74"/>
      <c r="E25" s="82"/>
      <c r="F25" s="86" t="s">
        <v>23</v>
      </c>
      <c r="G25" s="86"/>
      <c r="H25" s="83"/>
      <c r="I25" s="78"/>
      <c r="J25" s="21"/>
      <c r="K25" s="21"/>
      <c r="L25" s="84"/>
      <c r="M25" s="120"/>
      <c r="N25" s="121"/>
      <c r="O25" s="121"/>
      <c r="P25" s="121"/>
      <c r="Q25" s="121"/>
      <c r="R25" s="121"/>
      <c r="S25" s="121"/>
      <c r="T25" s="121"/>
      <c r="U25" s="121"/>
      <c r="V25" s="122"/>
      <c r="W25" s="21"/>
      <c r="X25" s="22"/>
      <c r="Y25" s="22"/>
      <c r="Z25" s="22"/>
      <c r="AA25" s="21"/>
    </row>
    <row r="26" spans="1:27" ht="18" customHeight="1" thickBot="1" x14ac:dyDescent="0.25">
      <c r="A26" s="21"/>
      <c r="B26" s="21"/>
      <c r="C26" s="21"/>
      <c r="D26" s="74"/>
      <c r="E26" s="87"/>
      <c r="F26" s="88"/>
      <c r="G26" s="88"/>
      <c r="H26" s="89"/>
      <c r="I26" s="78"/>
      <c r="J26" s="21"/>
      <c r="K26" s="21"/>
      <c r="L26" s="84"/>
      <c r="M26" s="120"/>
      <c r="N26" s="121"/>
      <c r="O26" s="121"/>
      <c r="P26" s="121"/>
      <c r="Q26" s="121"/>
      <c r="R26" s="121"/>
      <c r="S26" s="121"/>
      <c r="T26" s="121"/>
      <c r="U26" s="121"/>
      <c r="V26" s="122"/>
      <c r="W26" s="21"/>
      <c r="X26" s="22"/>
      <c r="Y26" s="22"/>
      <c r="Z26" s="22"/>
      <c r="AA26" s="21"/>
    </row>
    <row r="27" spans="1:27" ht="18" customHeight="1" x14ac:dyDescent="0.2">
      <c r="A27" s="21"/>
      <c r="B27" s="21"/>
      <c r="C27" s="21"/>
      <c r="D27" s="21"/>
      <c r="E27" s="90" t="s">
        <v>22</v>
      </c>
      <c r="F27" s="90"/>
      <c r="G27" s="90"/>
      <c r="H27" s="90"/>
      <c r="I27" s="21"/>
      <c r="J27" s="21"/>
      <c r="K27" s="21"/>
      <c r="L27" s="84"/>
      <c r="M27" s="120"/>
      <c r="N27" s="121"/>
      <c r="O27" s="121"/>
      <c r="P27" s="121"/>
      <c r="Q27" s="121"/>
      <c r="R27" s="121"/>
      <c r="S27" s="121"/>
      <c r="T27" s="121"/>
      <c r="U27" s="121"/>
      <c r="V27" s="122"/>
      <c r="W27" s="21"/>
      <c r="X27" s="22"/>
      <c r="Y27" s="22"/>
      <c r="Z27" s="22"/>
      <c r="AA27" s="21"/>
    </row>
    <row r="28" spans="1:27" ht="18" customHeight="1" thickBot="1" x14ac:dyDescent="0.25">
      <c r="A28" s="21"/>
      <c r="B28" s="21"/>
      <c r="C28" s="21"/>
      <c r="D28" s="22"/>
      <c r="E28" s="64"/>
      <c r="F28" s="64"/>
      <c r="G28" s="64"/>
      <c r="H28" s="64"/>
      <c r="I28" s="22"/>
      <c r="J28" s="21"/>
      <c r="K28" s="84"/>
      <c r="L28" s="84"/>
      <c r="M28" s="123"/>
      <c r="N28" s="124"/>
      <c r="O28" s="124"/>
      <c r="P28" s="124"/>
      <c r="Q28" s="124"/>
      <c r="R28" s="124"/>
      <c r="S28" s="124"/>
      <c r="T28" s="124"/>
      <c r="U28" s="124"/>
      <c r="V28" s="125"/>
      <c r="W28" s="21"/>
      <c r="X28" s="22"/>
      <c r="Y28" s="22"/>
      <c r="Z28" s="22"/>
      <c r="AA28" s="21"/>
    </row>
    <row r="29" spans="1:27" ht="18" customHeight="1" thickBot="1" x14ac:dyDescent="0.25">
      <c r="A29" s="21"/>
      <c r="B29" s="21"/>
      <c r="C29" s="21"/>
      <c r="D29" s="22"/>
      <c r="E29" s="22"/>
      <c r="F29" s="22"/>
      <c r="G29" s="22"/>
      <c r="H29" s="22"/>
      <c r="I29" s="22"/>
      <c r="J29" s="21"/>
      <c r="K29" s="91"/>
      <c r="L29" s="92"/>
      <c r="M29" s="92"/>
      <c r="N29" s="92"/>
      <c r="O29" s="92"/>
      <c r="P29" s="91"/>
      <c r="Q29" s="91"/>
      <c r="R29" s="91"/>
      <c r="S29" s="91"/>
      <c r="T29" s="91"/>
      <c r="U29" s="91"/>
      <c r="V29" s="91"/>
      <c r="W29" s="21"/>
      <c r="X29" s="22"/>
      <c r="Y29" s="22"/>
      <c r="Z29" s="22"/>
      <c r="AA29" s="21"/>
    </row>
    <row r="30" spans="1:27" ht="29" customHeight="1" thickBot="1" x14ac:dyDescent="0.25">
      <c r="A30" s="21"/>
      <c r="B30" s="93"/>
      <c r="C30" s="94" t="s">
        <v>10</v>
      </c>
      <c r="D30" s="95"/>
      <c r="E30" s="95"/>
      <c r="F30" s="95"/>
      <c r="G30" s="95"/>
      <c r="H30" s="96"/>
      <c r="I30" s="97" t="s">
        <v>24</v>
      </c>
      <c r="J30" s="97"/>
      <c r="K30" s="98" t="s">
        <v>13</v>
      </c>
      <c r="L30" s="97" t="s">
        <v>15</v>
      </c>
      <c r="M30" s="97"/>
      <c r="N30" s="97"/>
      <c r="O30" s="99"/>
      <c r="P30" s="100" t="s">
        <v>14</v>
      </c>
      <c r="Q30" s="97"/>
      <c r="R30" s="97"/>
      <c r="S30" s="97"/>
      <c r="T30" s="97"/>
      <c r="U30" s="97"/>
      <c r="V30" s="99"/>
      <c r="W30" s="21"/>
      <c r="X30" s="22"/>
      <c r="Y30" s="22"/>
      <c r="Z30" s="22"/>
      <c r="AA30" s="21"/>
    </row>
    <row r="31" spans="1:27" s="2" customFormat="1" ht="52" customHeight="1" thickBot="1" x14ac:dyDescent="0.25">
      <c r="A31" s="91"/>
      <c r="B31" s="101"/>
      <c r="C31" s="102"/>
      <c r="D31" s="103"/>
      <c r="E31" s="103"/>
      <c r="F31" s="103"/>
      <c r="G31" s="103"/>
      <c r="H31" s="104"/>
      <c r="I31" s="105" t="s">
        <v>11</v>
      </c>
      <c r="J31" s="106" t="s">
        <v>12</v>
      </c>
      <c r="K31" s="107"/>
      <c r="L31" s="108" t="s">
        <v>16</v>
      </c>
      <c r="M31" s="109" t="s">
        <v>17</v>
      </c>
      <c r="N31" s="109" t="s">
        <v>18</v>
      </c>
      <c r="O31" s="109" t="s">
        <v>19</v>
      </c>
      <c r="P31" s="110" t="s">
        <v>25</v>
      </c>
      <c r="Q31" s="111"/>
      <c r="R31" s="111"/>
      <c r="S31" s="111"/>
      <c r="T31" s="111"/>
      <c r="U31" s="111"/>
      <c r="V31" s="112"/>
      <c r="W31" s="91"/>
      <c r="X31" s="91"/>
      <c r="Y31" s="91"/>
      <c r="Z31" s="91"/>
      <c r="AA31" s="91"/>
    </row>
    <row r="32" spans="1:27" ht="18" customHeight="1" x14ac:dyDescent="0.2">
      <c r="A32" s="21"/>
      <c r="B32" s="113">
        <v>201</v>
      </c>
      <c r="C32" s="11"/>
      <c r="D32" s="11"/>
      <c r="E32" s="11"/>
      <c r="F32" s="11"/>
      <c r="G32" s="11"/>
      <c r="H32" s="11"/>
      <c r="I32" s="8"/>
      <c r="J32" s="8"/>
      <c r="K32" s="7"/>
      <c r="L32" s="7"/>
      <c r="M32" s="7"/>
      <c r="N32" s="7"/>
      <c r="O32" s="7"/>
      <c r="P32" s="18"/>
      <c r="Q32" s="19"/>
      <c r="R32" s="19"/>
      <c r="S32" s="19"/>
      <c r="T32" s="19"/>
      <c r="U32" s="19"/>
      <c r="V32" s="20"/>
      <c r="W32" s="21"/>
      <c r="X32" s="114">
        <f t="shared" ref="X32:X81" si="0">I32*J32*K32/1000000</f>
        <v>0</v>
      </c>
      <c r="Y32" s="114">
        <f t="shared" ref="Y32:Y81" si="1">(I32+20)*K32</f>
        <v>0</v>
      </c>
      <c r="Z32" s="114">
        <f t="shared" ref="Z32:Z81" si="2">(J32+20)*K32</f>
        <v>0</v>
      </c>
      <c r="AA32" s="21"/>
    </row>
    <row r="33" spans="1:27" ht="18" customHeight="1" x14ac:dyDescent="0.2">
      <c r="A33" s="21"/>
      <c r="B33" s="115">
        <v>202</v>
      </c>
      <c r="C33" s="10"/>
      <c r="D33" s="10"/>
      <c r="E33" s="10"/>
      <c r="F33" s="10"/>
      <c r="G33" s="10"/>
      <c r="H33" s="10"/>
      <c r="I33" s="6"/>
      <c r="J33" s="6"/>
      <c r="K33" s="4"/>
      <c r="L33" s="4"/>
      <c r="M33" s="4"/>
      <c r="N33" s="4"/>
      <c r="O33" s="4"/>
      <c r="P33" s="15"/>
      <c r="Q33" s="16"/>
      <c r="R33" s="16"/>
      <c r="S33" s="16"/>
      <c r="T33" s="16"/>
      <c r="U33" s="16"/>
      <c r="V33" s="17"/>
      <c r="W33" s="21"/>
      <c r="X33" s="114">
        <f t="shared" si="0"/>
        <v>0</v>
      </c>
      <c r="Y33" s="114">
        <f t="shared" si="1"/>
        <v>0</v>
      </c>
      <c r="Z33" s="114">
        <f t="shared" si="2"/>
        <v>0</v>
      </c>
      <c r="AA33" s="21"/>
    </row>
    <row r="34" spans="1:27" ht="18" customHeight="1" x14ac:dyDescent="0.2">
      <c r="A34" s="21"/>
      <c r="B34" s="113">
        <v>203</v>
      </c>
      <c r="C34" s="9"/>
      <c r="D34" s="9"/>
      <c r="E34" s="9"/>
      <c r="F34" s="9"/>
      <c r="G34" s="9"/>
      <c r="H34" s="9"/>
      <c r="I34" s="5"/>
      <c r="J34" s="5"/>
      <c r="K34" s="3"/>
      <c r="L34" s="3"/>
      <c r="M34" s="3"/>
      <c r="N34" s="3"/>
      <c r="O34" s="3"/>
      <c r="P34" s="12"/>
      <c r="Q34" s="13"/>
      <c r="R34" s="13"/>
      <c r="S34" s="13"/>
      <c r="T34" s="13"/>
      <c r="U34" s="13"/>
      <c r="V34" s="14"/>
      <c r="W34" s="21"/>
      <c r="X34" s="114">
        <f t="shared" si="0"/>
        <v>0</v>
      </c>
      <c r="Y34" s="114">
        <f t="shared" si="1"/>
        <v>0</v>
      </c>
      <c r="Z34" s="114">
        <f t="shared" si="2"/>
        <v>0</v>
      </c>
      <c r="AA34" s="21"/>
    </row>
    <row r="35" spans="1:27" ht="18" customHeight="1" x14ac:dyDescent="0.2">
      <c r="A35" s="21"/>
      <c r="B35" s="115">
        <v>204</v>
      </c>
      <c r="C35" s="10"/>
      <c r="D35" s="10"/>
      <c r="E35" s="10"/>
      <c r="F35" s="10"/>
      <c r="G35" s="10"/>
      <c r="H35" s="10"/>
      <c r="I35" s="6"/>
      <c r="J35" s="6"/>
      <c r="K35" s="4"/>
      <c r="L35" s="4"/>
      <c r="M35" s="4"/>
      <c r="N35" s="4"/>
      <c r="O35" s="4"/>
      <c r="P35" s="15"/>
      <c r="Q35" s="16"/>
      <c r="R35" s="16"/>
      <c r="S35" s="16"/>
      <c r="T35" s="16"/>
      <c r="U35" s="16"/>
      <c r="V35" s="17"/>
      <c r="W35" s="21"/>
      <c r="X35" s="114">
        <f t="shared" si="0"/>
        <v>0</v>
      </c>
      <c r="Y35" s="114">
        <f t="shared" si="1"/>
        <v>0</v>
      </c>
      <c r="Z35" s="114">
        <f t="shared" si="2"/>
        <v>0</v>
      </c>
      <c r="AA35" s="21"/>
    </row>
    <row r="36" spans="1:27" ht="18" customHeight="1" x14ac:dyDescent="0.2">
      <c r="A36" s="21"/>
      <c r="B36" s="113">
        <v>205</v>
      </c>
      <c r="C36" s="9"/>
      <c r="D36" s="9"/>
      <c r="E36" s="9"/>
      <c r="F36" s="9"/>
      <c r="G36" s="9"/>
      <c r="H36" s="9"/>
      <c r="I36" s="5"/>
      <c r="J36" s="5"/>
      <c r="K36" s="3"/>
      <c r="L36" s="3"/>
      <c r="M36" s="3"/>
      <c r="N36" s="3"/>
      <c r="O36" s="3"/>
      <c r="P36" s="12"/>
      <c r="Q36" s="13"/>
      <c r="R36" s="13"/>
      <c r="S36" s="13"/>
      <c r="T36" s="13"/>
      <c r="U36" s="13"/>
      <c r="V36" s="14"/>
      <c r="W36" s="21"/>
      <c r="X36" s="114">
        <f t="shared" si="0"/>
        <v>0</v>
      </c>
      <c r="Y36" s="114">
        <f t="shared" si="1"/>
        <v>0</v>
      </c>
      <c r="Z36" s="114">
        <f t="shared" si="2"/>
        <v>0</v>
      </c>
      <c r="AA36" s="21"/>
    </row>
    <row r="37" spans="1:27" ht="18" customHeight="1" x14ac:dyDescent="0.2">
      <c r="A37" s="21"/>
      <c r="B37" s="115">
        <v>206</v>
      </c>
      <c r="C37" s="10"/>
      <c r="D37" s="10"/>
      <c r="E37" s="10"/>
      <c r="F37" s="10"/>
      <c r="G37" s="10"/>
      <c r="H37" s="10"/>
      <c r="I37" s="6"/>
      <c r="J37" s="6"/>
      <c r="K37" s="4"/>
      <c r="L37" s="4"/>
      <c r="M37" s="4"/>
      <c r="N37" s="4"/>
      <c r="O37" s="4"/>
      <c r="P37" s="15"/>
      <c r="Q37" s="16"/>
      <c r="R37" s="16"/>
      <c r="S37" s="16"/>
      <c r="T37" s="16"/>
      <c r="U37" s="16"/>
      <c r="V37" s="17"/>
      <c r="W37" s="21"/>
      <c r="X37" s="114">
        <f t="shared" si="0"/>
        <v>0</v>
      </c>
      <c r="Y37" s="114">
        <f t="shared" si="1"/>
        <v>0</v>
      </c>
      <c r="Z37" s="114">
        <f t="shared" si="2"/>
        <v>0</v>
      </c>
      <c r="AA37" s="21"/>
    </row>
    <row r="38" spans="1:27" ht="18" customHeight="1" x14ac:dyDescent="0.2">
      <c r="A38" s="21"/>
      <c r="B38" s="113">
        <v>207</v>
      </c>
      <c r="C38" s="9"/>
      <c r="D38" s="9"/>
      <c r="E38" s="9"/>
      <c r="F38" s="9"/>
      <c r="G38" s="9"/>
      <c r="H38" s="9"/>
      <c r="I38" s="5"/>
      <c r="J38" s="5"/>
      <c r="K38" s="3"/>
      <c r="L38" s="3"/>
      <c r="M38" s="3"/>
      <c r="N38" s="3"/>
      <c r="O38" s="3"/>
      <c r="P38" s="12"/>
      <c r="Q38" s="13"/>
      <c r="R38" s="13"/>
      <c r="S38" s="13"/>
      <c r="T38" s="13"/>
      <c r="U38" s="13"/>
      <c r="V38" s="14"/>
      <c r="W38" s="21"/>
      <c r="X38" s="114">
        <f t="shared" si="0"/>
        <v>0</v>
      </c>
      <c r="Y38" s="114">
        <f t="shared" si="1"/>
        <v>0</v>
      </c>
      <c r="Z38" s="114">
        <f t="shared" si="2"/>
        <v>0</v>
      </c>
      <c r="AA38" s="21"/>
    </row>
    <row r="39" spans="1:27" ht="18" customHeight="1" x14ac:dyDescent="0.2">
      <c r="A39" s="21"/>
      <c r="B39" s="115">
        <v>208</v>
      </c>
      <c r="C39" s="10"/>
      <c r="D39" s="10"/>
      <c r="E39" s="10"/>
      <c r="F39" s="10"/>
      <c r="G39" s="10"/>
      <c r="H39" s="10"/>
      <c r="I39" s="6"/>
      <c r="J39" s="6"/>
      <c r="K39" s="4"/>
      <c r="L39" s="4"/>
      <c r="M39" s="4"/>
      <c r="N39" s="4"/>
      <c r="O39" s="4"/>
      <c r="P39" s="15"/>
      <c r="Q39" s="16"/>
      <c r="R39" s="16"/>
      <c r="S39" s="16"/>
      <c r="T39" s="16"/>
      <c r="U39" s="16"/>
      <c r="V39" s="17"/>
      <c r="W39" s="21"/>
      <c r="X39" s="114">
        <f t="shared" si="0"/>
        <v>0</v>
      </c>
      <c r="Y39" s="114">
        <f t="shared" si="1"/>
        <v>0</v>
      </c>
      <c r="Z39" s="114">
        <f t="shared" si="2"/>
        <v>0</v>
      </c>
      <c r="AA39" s="21"/>
    </row>
    <row r="40" spans="1:27" ht="18" customHeight="1" x14ac:dyDescent="0.2">
      <c r="A40" s="21"/>
      <c r="B40" s="113">
        <v>209</v>
      </c>
      <c r="C40" s="9"/>
      <c r="D40" s="9"/>
      <c r="E40" s="9"/>
      <c r="F40" s="9"/>
      <c r="G40" s="9"/>
      <c r="H40" s="9"/>
      <c r="I40" s="5"/>
      <c r="J40" s="5"/>
      <c r="K40" s="3"/>
      <c r="L40" s="3"/>
      <c r="M40" s="3"/>
      <c r="N40" s="3"/>
      <c r="O40" s="3"/>
      <c r="P40" s="12"/>
      <c r="Q40" s="13"/>
      <c r="R40" s="13"/>
      <c r="S40" s="13"/>
      <c r="T40" s="13"/>
      <c r="U40" s="13"/>
      <c r="V40" s="14"/>
      <c r="W40" s="21"/>
      <c r="X40" s="114">
        <f t="shared" si="0"/>
        <v>0</v>
      </c>
      <c r="Y40" s="114">
        <f t="shared" si="1"/>
        <v>0</v>
      </c>
      <c r="Z40" s="114">
        <f t="shared" si="2"/>
        <v>0</v>
      </c>
      <c r="AA40" s="21"/>
    </row>
    <row r="41" spans="1:27" ht="18" customHeight="1" x14ac:dyDescent="0.2">
      <c r="A41" s="21"/>
      <c r="B41" s="115">
        <v>210</v>
      </c>
      <c r="C41" s="10"/>
      <c r="D41" s="10"/>
      <c r="E41" s="10"/>
      <c r="F41" s="10"/>
      <c r="G41" s="10"/>
      <c r="H41" s="10"/>
      <c r="I41" s="6"/>
      <c r="J41" s="6"/>
      <c r="K41" s="4"/>
      <c r="L41" s="4"/>
      <c r="M41" s="4"/>
      <c r="N41" s="4"/>
      <c r="O41" s="4"/>
      <c r="P41" s="15"/>
      <c r="Q41" s="16"/>
      <c r="R41" s="16"/>
      <c r="S41" s="16"/>
      <c r="T41" s="16"/>
      <c r="U41" s="16"/>
      <c r="V41" s="17"/>
      <c r="W41" s="21"/>
      <c r="X41" s="114">
        <f t="shared" si="0"/>
        <v>0</v>
      </c>
      <c r="Y41" s="114">
        <f t="shared" si="1"/>
        <v>0</v>
      </c>
      <c r="Z41" s="114">
        <f t="shared" si="2"/>
        <v>0</v>
      </c>
      <c r="AA41" s="21"/>
    </row>
    <row r="42" spans="1:27" ht="18" customHeight="1" x14ac:dyDescent="0.2">
      <c r="A42" s="21"/>
      <c r="B42" s="113">
        <v>211</v>
      </c>
      <c r="C42" s="9"/>
      <c r="D42" s="9"/>
      <c r="E42" s="9"/>
      <c r="F42" s="9"/>
      <c r="G42" s="9"/>
      <c r="H42" s="9"/>
      <c r="I42" s="5"/>
      <c r="J42" s="5"/>
      <c r="K42" s="3"/>
      <c r="L42" s="3"/>
      <c r="M42" s="3"/>
      <c r="N42" s="3"/>
      <c r="O42" s="3"/>
      <c r="P42" s="12"/>
      <c r="Q42" s="13"/>
      <c r="R42" s="13"/>
      <c r="S42" s="13"/>
      <c r="T42" s="13"/>
      <c r="U42" s="13"/>
      <c r="V42" s="14"/>
      <c r="W42" s="21"/>
      <c r="X42" s="114">
        <f t="shared" si="0"/>
        <v>0</v>
      </c>
      <c r="Y42" s="114">
        <f t="shared" si="1"/>
        <v>0</v>
      </c>
      <c r="Z42" s="114">
        <f t="shared" si="2"/>
        <v>0</v>
      </c>
      <c r="AA42" s="21"/>
    </row>
    <row r="43" spans="1:27" ht="18" customHeight="1" x14ac:dyDescent="0.2">
      <c r="A43" s="21"/>
      <c r="B43" s="115">
        <v>212</v>
      </c>
      <c r="C43" s="10"/>
      <c r="D43" s="10"/>
      <c r="E43" s="10"/>
      <c r="F43" s="10"/>
      <c r="G43" s="10"/>
      <c r="H43" s="10"/>
      <c r="I43" s="6"/>
      <c r="J43" s="6"/>
      <c r="K43" s="4"/>
      <c r="L43" s="4"/>
      <c r="M43" s="4"/>
      <c r="N43" s="4"/>
      <c r="O43" s="4"/>
      <c r="P43" s="15"/>
      <c r="Q43" s="16"/>
      <c r="R43" s="16"/>
      <c r="S43" s="16"/>
      <c r="T43" s="16"/>
      <c r="U43" s="16"/>
      <c r="V43" s="17"/>
      <c r="W43" s="21"/>
      <c r="X43" s="114">
        <f t="shared" si="0"/>
        <v>0</v>
      </c>
      <c r="Y43" s="114">
        <f t="shared" si="1"/>
        <v>0</v>
      </c>
      <c r="Z43" s="114">
        <f t="shared" si="2"/>
        <v>0</v>
      </c>
      <c r="AA43" s="21"/>
    </row>
    <row r="44" spans="1:27" ht="18" customHeight="1" x14ac:dyDescent="0.2">
      <c r="A44" s="21"/>
      <c r="B44" s="113">
        <v>213</v>
      </c>
      <c r="C44" s="9"/>
      <c r="D44" s="9"/>
      <c r="E44" s="9"/>
      <c r="F44" s="9"/>
      <c r="G44" s="9"/>
      <c r="H44" s="9"/>
      <c r="I44" s="5"/>
      <c r="J44" s="5"/>
      <c r="K44" s="3"/>
      <c r="L44" s="3"/>
      <c r="M44" s="3"/>
      <c r="N44" s="3"/>
      <c r="O44" s="3"/>
      <c r="P44" s="12"/>
      <c r="Q44" s="13"/>
      <c r="R44" s="13"/>
      <c r="S44" s="13"/>
      <c r="T44" s="13"/>
      <c r="U44" s="13"/>
      <c r="V44" s="14"/>
      <c r="W44" s="21"/>
      <c r="X44" s="114">
        <f t="shared" si="0"/>
        <v>0</v>
      </c>
      <c r="Y44" s="114">
        <f t="shared" si="1"/>
        <v>0</v>
      </c>
      <c r="Z44" s="114">
        <f t="shared" si="2"/>
        <v>0</v>
      </c>
      <c r="AA44" s="21"/>
    </row>
    <row r="45" spans="1:27" ht="18" customHeight="1" x14ac:dyDescent="0.2">
      <c r="A45" s="21"/>
      <c r="B45" s="115">
        <v>214</v>
      </c>
      <c r="C45" s="10"/>
      <c r="D45" s="10"/>
      <c r="E45" s="10"/>
      <c r="F45" s="10"/>
      <c r="G45" s="10"/>
      <c r="H45" s="10"/>
      <c r="I45" s="6"/>
      <c r="J45" s="6"/>
      <c r="K45" s="4"/>
      <c r="L45" s="4"/>
      <c r="M45" s="4"/>
      <c r="N45" s="4"/>
      <c r="O45" s="4"/>
      <c r="P45" s="15"/>
      <c r="Q45" s="16"/>
      <c r="R45" s="16"/>
      <c r="S45" s="16"/>
      <c r="T45" s="16"/>
      <c r="U45" s="16"/>
      <c r="V45" s="17"/>
      <c r="W45" s="21"/>
      <c r="X45" s="114">
        <f t="shared" si="0"/>
        <v>0</v>
      </c>
      <c r="Y45" s="114">
        <f t="shared" si="1"/>
        <v>0</v>
      </c>
      <c r="Z45" s="114">
        <f t="shared" si="2"/>
        <v>0</v>
      </c>
      <c r="AA45" s="21"/>
    </row>
    <row r="46" spans="1:27" ht="18" customHeight="1" x14ac:dyDescent="0.2">
      <c r="A46" s="21"/>
      <c r="B46" s="113">
        <v>215</v>
      </c>
      <c r="C46" s="9"/>
      <c r="D46" s="9"/>
      <c r="E46" s="9"/>
      <c r="F46" s="9"/>
      <c r="G46" s="9"/>
      <c r="H46" s="9"/>
      <c r="I46" s="5"/>
      <c r="J46" s="5"/>
      <c r="K46" s="3"/>
      <c r="L46" s="3"/>
      <c r="M46" s="3"/>
      <c r="N46" s="3"/>
      <c r="O46" s="3"/>
      <c r="P46" s="12"/>
      <c r="Q46" s="13"/>
      <c r="R46" s="13"/>
      <c r="S46" s="13"/>
      <c r="T46" s="13"/>
      <c r="U46" s="13"/>
      <c r="V46" s="14"/>
      <c r="W46" s="21"/>
      <c r="X46" s="114">
        <f t="shared" si="0"/>
        <v>0</v>
      </c>
      <c r="Y46" s="114">
        <f t="shared" si="1"/>
        <v>0</v>
      </c>
      <c r="Z46" s="114">
        <f t="shared" si="2"/>
        <v>0</v>
      </c>
      <c r="AA46" s="21"/>
    </row>
    <row r="47" spans="1:27" ht="18" customHeight="1" x14ac:dyDescent="0.2">
      <c r="A47" s="21"/>
      <c r="B47" s="115">
        <v>216</v>
      </c>
      <c r="C47" s="10"/>
      <c r="D47" s="10"/>
      <c r="E47" s="10"/>
      <c r="F47" s="10"/>
      <c r="G47" s="10"/>
      <c r="H47" s="10"/>
      <c r="I47" s="6"/>
      <c r="J47" s="6"/>
      <c r="K47" s="4"/>
      <c r="L47" s="4"/>
      <c r="M47" s="4"/>
      <c r="N47" s="4"/>
      <c r="O47" s="4"/>
      <c r="P47" s="15"/>
      <c r="Q47" s="16"/>
      <c r="R47" s="16"/>
      <c r="S47" s="16"/>
      <c r="T47" s="16"/>
      <c r="U47" s="16"/>
      <c r="V47" s="17"/>
      <c r="W47" s="21"/>
      <c r="X47" s="114">
        <f t="shared" si="0"/>
        <v>0</v>
      </c>
      <c r="Y47" s="114">
        <f t="shared" si="1"/>
        <v>0</v>
      </c>
      <c r="Z47" s="114">
        <f t="shared" si="2"/>
        <v>0</v>
      </c>
      <c r="AA47" s="21"/>
    </row>
    <row r="48" spans="1:27" ht="18" customHeight="1" x14ac:dyDescent="0.2">
      <c r="A48" s="21"/>
      <c r="B48" s="113">
        <v>217</v>
      </c>
      <c r="C48" s="9"/>
      <c r="D48" s="9"/>
      <c r="E48" s="9"/>
      <c r="F48" s="9"/>
      <c r="G48" s="9"/>
      <c r="H48" s="9"/>
      <c r="I48" s="5"/>
      <c r="J48" s="5"/>
      <c r="K48" s="3"/>
      <c r="L48" s="3"/>
      <c r="M48" s="3"/>
      <c r="N48" s="3"/>
      <c r="O48" s="3"/>
      <c r="P48" s="12"/>
      <c r="Q48" s="13"/>
      <c r="R48" s="13"/>
      <c r="S48" s="13"/>
      <c r="T48" s="13"/>
      <c r="U48" s="13"/>
      <c r="V48" s="14"/>
      <c r="W48" s="21"/>
      <c r="X48" s="114">
        <f t="shared" si="0"/>
        <v>0</v>
      </c>
      <c r="Y48" s="114">
        <f t="shared" si="1"/>
        <v>0</v>
      </c>
      <c r="Z48" s="114">
        <f t="shared" si="2"/>
        <v>0</v>
      </c>
      <c r="AA48" s="21"/>
    </row>
    <row r="49" spans="1:27" ht="18" customHeight="1" x14ac:dyDescent="0.2">
      <c r="A49" s="21"/>
      <c r="B49" s="115">
        <v>218</v>
      </c>
      <c r="C49" s="10"/>
      <c r="D49" s="10"/>
      <c r="E49" s="10"/>
      <c r="F49" s="10"/>
      <c r="G49" s="10"/>
      <c r="H49" s="10"/>
      <c r="I49" s="6"/>
      <c r="J49" s="6"/>
      <c r="K49" s="4"/>
      <c r="L49" s="4"/>
      <c r="M49" s="4"/>
      <c r="N49" s="4"/>
      <c r="O49" s="4"/>
      <c r="P49" s="15"/>
      <c r="Q49" s="16"/>
      <c r="R49" s="16"/>
      <c r="S49" s="16"/>
      <c r="T49" s="16"/>
      <c r="U49" s="16"/>
      <c r="V49" s="17"/>
      <c r="W49" s="21"/>
      <c r="X49" s="114">
        <f t="shared" si="0"/>
        <v>0</v>
      </c>
      <c r="Y49" s="114">
        <f t="shared" si="1"/>
        <v>0</v>
      </c>
      <c r="Z49" s="114">
        <f t="shared" si="2"/>
        <v>0</v>
      </c>
      <c r="AA49" s="21"/>
    </row>
    <row r="50" spans="1:27" ht="18" customHeight="1" x14ac:dyDescent="0.2">
      <c r="A50" s="21"/>
      <c r="B50" s="113">
        <v>219</v>
      </c>
      <c r="C50" s="9"/>
      <c r="D50" s="9"/>
      <c r="E50" s="9"/>
      <c r="F50" s="9"/>
      <c r="G50" s="9"/>
      <c r="H50" s="9"/>
      <c r="I50" s="5"/>
      <c r="J50" s="5"/>
      <c r="K50" s="3"/>
      <c r="L50" s="3"/>
      <c r="M50" s="3"/>
      <c r="N50" s="3"/>
      <c r="O50" s="3"/>
      <c r="P50" s="12"/>
      <c r="Q50" s="13"/>
      <c r="R50" s="13"/>
      <c r="S50" s="13"/>
      <c r="T50" s="13"/>
      <c r="U50" s="13"/>
      <c r="V50" s="14"/>
      <c r="W50" s="21"/>
      <c r="X50" s="114">
        <f t="shared" si="0"/>
        <v>0</v>
      </c>
      <c r="Y50" s="114">
        <f t="shared" si="1"/>
        <v>0</v>
      </c>
      <c r="Z50" s="114">
        <f t="shared" si="2"/>
        <v>0</v>
      </c>
      <c r="AA50" s="21"/>
    </row>
    <row r="51" spans="1:27" ht="18" customHeight="1" x14ac:dyDescent="0.2">
      <c r="A51" s="21"/>
      <c r="B51" s="115">
        <v>220</v>
      </c>
      <c r="C51" s="10"/>
      <c r="D51" s="10"/>
      <c r="E51" s="10"/>
      <c r="F51" s="10"/>
      <c r="G51" s="10"/>
      <c r="H51" s="10"/>
      <c r="I51" s="6"/>
      <c r="J51" s="6"/>
      <c r="K51" s="4"/>
      <c r="L51" s="4"/>
      <c r="M51" s="4"/>
      <c r="N51" s="4"/>
      <c r="O51" s="4"/>
      <c r="P51" s="15"/>
      <c r="Q51" s="16"/>
      <c r="R51" s="16"/>
      <c r="S51" s="16"/>
      <c r="T51" s="16"/>
      <c r="U51" s="16"/>
      <c r="V51" s="17"/>
      <c r="W51" s="21"/>
      <c r="X51" s="114">
        <f t="shared" si="0"/>
        <v>0</v>
      </c>
      <c r="Y51" s="114">
        <f t="shared" si="1"/>
        <v>0</v>
      </c>
      <c r="Z51" s="114">
        <f t="shared" si="2"/>
        <v>0</v>
      </c>
      <c r="AA51" s="21"/>
    </row>
    <row r="52" spans="1:27" ht="18" customHeight="1" x14ac:dyDescent="0.2">
      <c r="A52" s="21"/>
      <c r="B52" s="113">
        <v>221</v>
      </c>
      <c r="C52" s="9"/>
      <c r="D52" s="9"/>
      <c r="E52" s="9"/>
      <c r="F52" s="9"/>
      <c r="G52" s="9"/>
      <c r="H52" s="9"/>
      <c r="I52" s="5"/>
      <c r="J52" s="5"/>
      <c r="K52" s="3"/>
      <c r="L52" s="3"/>
      <c r="M52" s="3"/>
      <c r="N52" s="3"/>
      <c r="O52" s="3"/>
      <c r="P52" s="12"/>
      <c r="Q52" s="13"/>
      <c r="R52" s="13"/>
      <c r="S52" s="13"/>
      <c r="T52" s="13"/>
      <c r="U52" s="13"/>
      <c r="V52" s="14"/>
      <c r="W52" s="21"/>
      <c r="X52" s="114">
        <f t="shared" si="0"/>
        <v>0</v>
      </c>
      <c r="Y52" s="114">
        <f t="shared" si="1"/>
        <v>0</v>
      </c>
      <c r="Z52" s="114">
        <f t="shared" si="2"/>
        <v>0</v>
      </c>
      <c r="AA52" s="21"/>
    </row>
    <row r="53" spans="1:27" ht="18" customHeight="1" x14ac:dyDescent="0.2">
      <c r="A53" s="21"/>
      <c r="B53" s="115">
        <v>222</v>
      </c>
      <c r="C53" s="10"/>
      <c r="D53" s="10"/>
      <c r="E53" s="10"/>
      <c r="F53" s="10"/>
      <c r="G53" s="10"/>
      <c r="H53" s="10"/>
      <c r="I53" s="6"/>
      <c r="J53" s="6"/>
      <c r="K53" s="4"/>
      <c r="L53" s="4"/>
      <c r="M53" s="4"/>
      <c r="N53" s="4"/>
      <c r="O53" s="4"/>
      <c r="P53" s="15"/>
      <c r="Q53" s="16"/>
      <c r="R53" s="16"/>
      <c r="S53" s="16"/>
      <c r="T53" s="16"/>
      <c r="U53" s="16"/>
      <c r="V53" s="17"/>
      <c r="W53" s="21"/>
      <c r="X53" s="114">
        <f t="shared" si="0"/>
        <v>0</v>
      </c>
      <c r="Y53" s="114">
        <f t="shared" si="1"/>
        <v>0</v>
      </c>
      <c r="Z53" s="114">
        <f t="shared" si="2"/>
        <v>0</v>
      </c>
      <c r="AA53" s="21"/>
    </row>
    <row r="54" spans="1:27" ht="18" customHeight="1" x14ac:dyDescent="0.2">
      <c r="A54" s="21"/>
      <c r="B54" s="113">
        <v>223</v>
      </c>
      <c r="C54" s="9"/>
      <c r="D54" s="9"/>
      <c r="E54" s="9"/>
      <c r="F54" s="9"/>
      <c r="G54" s="9"/>
      <c r="H54" s="9"/>
      <c r="I54" s="5"/>
      <c r="J54" s="5"/>
      <c r="K54" s="3"/>
      <c r="L54" s="3"/>
      <c r="M54" s="3"/>
      <c r="N54" s="3"/>
      <c r="O54" s="3"/>
      <c r="P54" s="12"/>
      <c r="Q54" s="13"/>
      <c r="R54" s="13"/>
      <c r="S54" s="13"/>
      <c r="T54" s="13"/>
      <c r="U54" s="13"/>
      <c r="V54" s="14"/>
      <c r="W54" s="21"/>
      <c r="X54" s="114">
        <f t="shared" si="0"/>
        <v>0</v>
      </c>
      <c r="Y54" s="114">
        <f t="shared" si="1"/>
        <v>0</v>
      </c>
      <c r="Z54" s="114">
        <f t="shared" si="2"/>
        <v>0</v>
      </c>
      <c r="AA54" s="21"/>
    </row>
    <row r="55" spans="1:27" ht="18" customHeight="1" x14ac:dyDescent="0.2">
      <c r="A55" s="21"/>
      <c r="B55" s="115">
        <v>224</v>
      </c>
      <c r="C55" s="10"/>
      <c r="D55" s="10"/>
      <c r="E55" s="10"/>
      <c r="F55" s="10"/>
      <c r="G55" s="10"/>
      <c r="H55" s="10"/>
      <c r="I55" s="6"/>
      <c r="J55" s="6"/>
      <c r="K55" s="4"/>
      <c r="L55" s="4"/>
      <c r="M55" s="4"/>
      <c r="N55" s="4"/>
      <c r="O55" s="4"/>
      <c r="P55" s="15"/>
      <c r="Q55" s="16"/>
      <c r="R55" s="16"/>
      <c r="S55" s="16"/>
      <c r="T55" s="16"/>
      <c r="U55" s="16"/>
      <c r="V55" s="17"/>
      <c r="W55" s="21"/>
      <c r="X55" s="114">
        <f t="shared" si="0"/>
        <v>0</v>
      </c>
      <c r="Y55" s="114">
        <f t="shared" si="1"/>
        <v>0</v>
      </c>
      <c r="Z55" s="114">
        <f t="shared" si="2"/>
        <v>0</v>
      </c>
      <c r="AA55" s="21"/>
    </row>
    <row r="56" spans="1:27" ht="18" customHeight="1" x14ac:dyDescent="0.2">
      <c r="A56" s="21"/>
      <c r="B56" s="113">
        <v>225</v>
      </c>
      <c r="C56" s="9"/>
      <c r="D56" s="9"/>
      <c r="E56" s="9"/>
      <c r="F56" s="9"/>
      <c r="G56" s="9"/>
      <c r="H56" s="9"/>
      <c r="I56" s="5"/>
      <c r="J56" s="5"/>
      <c r="K56" s="3"/>
      <c r="L56" s="3"/>
      <c r="M56" s="3"/>
      <c r="N56" s="3"/>
      <c r="O56" s="3"/>
      <c r="P56" s="12"/>
      <c r="Q56" s="13"/>
      <c r="R56" s="13"/>
      <c r="S56" s="13"/>
      <c r="T56" s="13"/>
      <c r="U56" s="13"/>
      <c r="V56" s="14"/>
      <c r="W56" s="21"/>
      <c r="X56" s="114">
        <f t="shared" si="0"/>
        <v>0</v>
      </c>
      <c r="Y56" s="114">
        <f t="shared" si="1"/>
        <v>0</v>
      </c>
      <c r="Z56" s="114">
        <f t="shared" si="2"/>
        <v>0</v>
      </c>
      <c r="AA56" s="21"/>
    </row>
    <row r="57" spans="1:27" ht="18" customHeight="1" x14ac:dyDescent="0.2">
      <c r="A57" s="21"/>
      <c r="B57" s="115">
        <v>226</v>
      </c>
      <c r="C57" s="10"/>
      <c r="D57" s="10"/>
      <c r="E57" s="10"/>
      <c r="F57" s="10"/>
      <c r="G57" s="10"/>
      <c r="H57" s="10"/>
      <c r="I57" s="6"/>
      <c r="J57" s="6"/>
      <c r="K57" s="4"/>
      <c r="L57" s="4"/>
      <c r="M57" s="4"/>
      <c r="N57" s="4"/>
      <c r="O57" s="4"/>
      <c r="P57" s="15"/>
      <c r="Q57" s="16"/>
      <c r="R57" s="16"/>
      <c r="S57" s="16"/>
      <c r="T57" s="16"/>
      <c r="U57" s="16"/>
      <c r="V57" s="17"/>
      <c r="W57" s="21"/>
      <c r="X57" s="114">
        <f t="shared" si="0"/>
        <v>0</v>
      </c>
      <c r="Y57" s="114">
        <f t="shared" si="1"/>
        <v>0</v>
      </c>
      <c r="Z57" s="114">
        <f t="shared" si="2"/>
        <v>0</v>
      </c>
      <c r="AA57" s="21"/>
    </row>
    <row r="58" spans="1:27" ht="18" customHeight="1" x14ac:dyDescent="0.2">
      <c r="A58" s="21"/>
      <c r="B58" s="113">
        <v>227</v>
      </c>
      <c r="C58" s="9"/>
      <c r="D58" s="9"/>
      <c r="E58" s="9"/>
      <c r="F58" s="9"/>
      <c r="G58" s="9"/>
      <c r="H58" s="9"/>
      <c r="I58" s="5"/>
      <c r="J58" s="5"/>
      <c r="K58" s="3"/>
      <c r="L58" s="3"/>
      <c r="M58" s="3"/>
      <c r="N58" s="3"/>
      <c r="O58" s="3"/>
      <c r="P58" s="12"/>
      <c r="Q58" s="13"/>
      <c r="R58" s="13"/>
      <c r="S58" s="13"/>
      <c r="T58" s="13"/>
      <c r="U58" s="13"/>
      <c r="V58" s="14"/>
      <c r="W58" s="21"/>
      <c r="X58" s="114">
        <f t="shared" si="0"/>
        <v>0</v>
      </c>
      <c r="Y58" s="114">
        <f t="shared" si="1"/>
        <v>0</v>
      </c>
      <c r="Z58" s="114">
        <f t="shared" si="2"/>
        <v>0</v>
      </c>
      <c r="AA58" s="21"/>
    </row>
    <row r="59" spans="1:27" ht="18" customHeight="1" x14ac:dyDescent="0.2">
      <c r="A59" s="21"/>
      <c r="B59" s="115">
        <v>228</v>
      </c>
      <c r="C59" s="10"/>
      <c r="D59" s="10"/>
      <c r="E59" s="10"/>
      <c r="F59" s="10"/>
      <c r="G59" s="10"/>
      <c r="H59" s="10"/>
      <c r="I59" s="6"/>
      <c r="J59" s="6"/>
      <c r="K59" s="4"/>
      <c r="L59" s="4"/>
      <c r="M59" s="4"/>
      <c r="N59" s="4"/>
      <c r="O59" s="4"/>
      <c r="P59" s="15"/>
      <c r="Q59" s="16"/>
      <c r="R59" s="16"/>
      <c r="S59" s="16"/>
      <c r="T59" s="16"/>
      <c r="U59" s="16"/>
      <c r="V59" s="17"/>
      <c r="W59" s="21"/>
      <c r="X59" s="114">
        <f t="shared" si="0"/>
        <v>0</v>
      </c>
      <c r="Y59" s="114">
        <f t="shared" si="1"/>
        <v>0</v>
      </c>
      <c r="Z59" s="114">
        <f t="shared" si="2"/>
        <v>0</v>
      </c>
      <c r="AA59" s="21"/>
    </row>
    <row r="60" spans="1:27" ht="18" customHeight="1" x14ac:dyDescent="0.2">
      <c r="A60" s="21"/>
      <c r="B60" s="113">
        <v>229</v>
      </c>
      <c r="C60" s="9"/>
      <c r="D60" s="9"/>
      <c r="E60" s="9"/>
      <c r="F60" s="9"/>
      <c r="G60" s="9"/>
      <c r="H60" s="9"/>
      <c r="I60" s="5"/>
      <c r="J60" s="5"/>
      <c r="K60" s="3"/>
      <c r="L60" s="3"/>
      <c r="M60" s="3"/>
      <c r="N60" s="3"/>
      <c r="O60" s="3"/>
      <c r="P60" s="12"/>
      <c r="Q60" s="13"/>
      <c r="R60" s="13"/>
      <c r="S60" s="13"/>
      <c r="T60" s="13"/>
      <c r="U60" s="13"/>
      <c r="V60" s="14"/>
      <c r="W60" s="21"/>
      <c r="X60" s="114">
        <f t="shared" si="0"/>
        <v>0</v>
      </c>
      <c r="Y60" s="114">
        <f t="shared" si="1"/>
        <v>0</v>
      </c>
      <c r="Z60" s="114">
        <f t="shared" si="2"/>
        <v>0</v>
      </c>
      <c r="AA60" s="21"/>
    </row>
    <row r="61" spans="1:27" ht="18" customHeight="1" x14ac:dyDescent="0.2">
      <c r="A61" s="21"/>
      <c r="B61" s="115">
        <v>230</v>
      </c>
      <c r="C61" s="10"/>
      <c r="D61" s="10"/>
      <c r="E61" s="10"/>
      <c r="F61" s="10"/>
      <c r="G61" s="10"/>
      <c r="H61" s="10"/>
      <c r="I61" s="6"/>
      <c r="J61" s="6"/>
      <c r="K61" s="4"/>
      <c r="L61" s="4"/>
      <c r="M61" s="4"/>
      <c r="N61" s="4"/>
      <c r="O61" s="4"/>
      <c r="P61" s="15"/>
      <c r="Q61" s="16"/>
      <c r="R61" s="16"/>
      <c r="S61" s="16"/>
      <c r="T61" s="16"/>
      <c r="U61" s="16"/>
      <c r="V61" s="17"/>
      <c r="W61" s="21"/>
      <c r="X61" s="114">
        <f t="shared" si="0"/>
        <v>0</v>
      </c>
      <c r="Y61" s="114">
        <f t="shared" si="1"/>
        <v>0</v>
      </c>
      <c r="Z61" s="114">
        <f t="shared" si="2"/>
        <v>0</v>
      </c>
      <c r="AA61" s="21"/>
    </row>
    <row r="62" spans="1:27" ht="18" customHeight="1" x14ac:dyDescent="0.2">
      <c r="A62" s="21"/>
      <c r="B62" s="113">
        <v>231</v>
      </c>
      <c r="C62" s="9"/>
      <c r="D62" s="9"/>
      <c r="E62" s="9"/>
      <c r="F62" s="9"/>
      <c r="G62" s="9"/>
      <c r="H62" s="9"/>
      <c r="I62" s="5"/>
      <c r="J62" s="5"/>
      <c r="K62" s="3"/>
      <c r="L62" s="3"/>
      <c r="M62" s="3"/>
      <c r="N62" s="3"/>
      <c r="O62" s="3"/>
      <c r="P62" s="12"/>
      <c r="Q62" s="13"/>
      <c r="R62" s="13"/>
      <c r="S62" s="13"/>
      <c r="T62" s="13"/>
      <c r="U62" s="13"/>
      <c r="V62" s="14"/>
      <c r="W62" s="21"/>
      <c r="X62" s="114">
        <f t="shared" si="0"/>
        <v>0</v>
      </c>
      <c r="Y62" s="114">
        <f t="shared" si="1"/>
        <v>0</v>
      </c>
      <c r="Z62" s="114">
        <f t="shared" si="2"/>
        <v>0</v>
      </c>
      <c r="AA62" s="21"/>
    </row>
    <row r="63" spans="1:27" ht="18" customHeight="1" x14ac:dyDescent="0.2">
      <c r="A63" s="21"/>
      <c r="B63" s="115">
        <v>232</v>
      </c>
      <c r="C63" s="10"/>
      <c r="D63" s="10"/>
      <c r="E63" s="10"/>
      <c r="F63" s="10"/>
      <c r="G63" s="10"/>
      <c r="H63" s="10"/>
      <c r="I63" s="6"/>
      <c r="J63" s="6"/>
      <c r="K63" s="4"/>
      <c r="L63" s="4"/>
      <c r="M63" s="4"/>
      <c r="N63" s="4"/>
      <c r="O63" s="4"/>
      <c r="P63" s="15"/>
      <c r="Q63" s="16"/>
      <c r="R63" s="16"/>
      <c r="S63" s="16"/>
      <c r="T63" s="16"/>
      <c r="U63" s="16"/>
      <c r="V63" s="17"/>
      <c r="W63" s="21"/>
      <c r="X63" s="114">
        <f t="shared" si="0"/>
        <v>0</v>
      </c>
      <c r="Y63" s="114">
        <f t="shared" si="1"/>
        <v>0</v>
      </c>
      <c r="Z63" s="114">
        <f t="shared" si="2"/>
        <v>0</v>
      </c>
      <c r="AA63" s="21"/>
    </row>
    <row r="64" spans="1:27" ht="18" customHeight="1" x14ac:dyDescent="0.2">
      <c r="A64" s="21"/>
      <c r="B64" s="113">
        <v>233</v>
      </c>
      <c r="C64" s="9"/>
      <c r="D64" s="9"/>
      <c r="E64" s="9"/>
      <c r="F64" s="9"/>
      <c r="G64" s="9"/>
      <c r="H64" s="9"/>
      <c r="I64" s="5"/>
      <c r="J64" s="5"/>
      <c r="K64" s="3"/>
      <c r="L64" s="3"/>
      <c r="M64" s="3"/>
      <c r="N64" s="3"/>
      <c r="O64" s="3"/>
      <c r="P64" s="12"/>
      <c r="Q64" s="13"/>
      <c r="R64" s="13"/>
      <c r="S64" s="13"/>
      <c r="T64" s="13"/>
      <c r="U64" s="13"/>
      <c r="V64" s="14"/>
      <c r="W64" s="21"/>
      <c r="X64" s="114">
        <f t="shared" si="0"/>
        <v>0</v>
      </c>
      <c r="Y64" s="114">
        <f t="shared" si="1"/>
        <v>0</v>
      </c>
      <c r="Z64" s="114">
        <f t="shared" si="2"/>
        <v>0</v>
      </c>
      <c r="AA64" s="21"/>
    </row>
    <row r="65" spans="1:27" ht="18" customHeight="1" x14ac:dyDescent="0.2">
      <c r="A65" s="21"/>
      <c r="B65" s="115">
        <v>234</v>
      </c>
      <c r="C65" s="10"/>
      <c r="D65" s="10"/>
      <c r="E65" s="10"/>
      <c r="F65" s="10"/>
      <c r="G65" s="10"/>
      <c r="H65" s="10"/>
      <c r="I65" s="6"/>
      <c r="J65" s="6"/>
      <c r="K65" s="4"/>
      <c r="L65" s="4"/>
      <c r="M65" s="4"/>
      <c r="N65" s="4"/>
      <c r="O65" s="4"/>
      <c r="P65" s="15"/>
      <c r="Q65" s="16"/>
      <c r="R65" s="16"/>
      <c r="S65" s="16"/>
      <c r="T65" s="16"/>
      <c r="U65" s="16"/>
      <c r="V65" s="17"/>
      <c r="W65" s="21"/>
      <c r="X65" s="114">
        <f t="shared" si="0"/>
        <v>0</v>
      </c>
      <c r="Y65" s="114">
        <f t="shared" si="1"/>
        <v>0</v>
      </c>
      <c r="Z65" s="114">
        <f t="shared" si="2"/>
        <v>0</v>
      </c>
      <c r="AA65" s="21"/>
    </row>
    <row r="66" spans="1:27" ht="18" customHeight="1" x14ac:dyDescent="0.2">
      <c r="A66" s="21"/>
      <c r="B66" s="113">
        <v>235</v>
      </c>
      <c r="C66" s="9"/>
      <c r="D66" s="9"/>
      <c r="E66" s="9"/>
      <c r="F66" s="9"/>
      <c r="G66" s="9"/>
      <c r="H66" s="9"/>
      <c r="I66" s="5"/>
      <c r="J66" s="5"/>
      <c r="K66" s="3"/>
      <c r="L66" s="3"/>
      <c r="M66" s="3"/>
      <c r="N66" s="3"/>
      <c r="O66" s="3"/>
      <c r="P66" s="12"/>
      <c r="Q66" s="13"/>
      <c r="R66" s="13"/>
      <c r="S66" s="13"/>
      <c r="T66" s="13"/>
      <c r="U66" s="13"/>
      <c r="V66" s="14"/>
      <c r="W66" s="21"/>
      <c r="X66" s="114">
        <f t="shared" si="0"/>
        <v>0</v>
      </c>
      <c r="Y66" s="114">
        <f t="shared" si="1"/>
        <v>0</v>
      </c>
      <c r="Z66" s="114">
        <f t="shared" si="2"/>
        <v>0</v>
      </c>
      <c r="AA66" s="21"/>
    </row>
    <row r="67" spans="1:27" ht="18" customHeight="1" x14ac:dyDescent="0.2">
      <c r="A67" s="21"/>
      <c r="B67" s="115">
        <v>236</v>
      </c>
      <c r="C67" s="10"/>
      <c r="D67" s="10"/>
      <c r="E67" s="10"/>
      <c r="F67" s="10"/>
      <c r="G67" s="10"/>
      <c r="H67" s="10"/>
      <c r="I67" s="6"/>
      <c r="J67" s="6"/>
      <c r="K67" s="4"/>
      <c r="L67" s="4"/>
      <c r="M67" s="4"/>
      <c r="N67" s="4"/>
      <c r="O67" s="4"/>
      <c r="P67" s="15"/>
      <c r="Q67" s="16"/>
      <c r="R67" s="16"/>
      <c r="S67" s="16"/>
      <c r="T67" s="16"/>
      <c r="U67" s="16"/>
      <c r="V67" s="17"/>
      <c r="W67" s="21"/>
      <c r="X67" s="114">
        <f t="shared" si="0"/>
        <v>0</v>
      </c>
      <c r="Y67" s="114">
        <f t="shared" si="1"/>
        <v>0</v>
      </c>
      <c r="Z67" s="114">
        <f t="shared" si="2"/>
        <v>0</v>
      </c>
      <c r="AA67" s="21"/>
    </row>
    <row r="68" spans="1:27" ht="18" customHeight="1" x14ac:dyDescent="0.2">
      <c r="A68" s="21"/>
      <c r="B68" s="113">
        <v>237</v>
      </c>
      <c r="C68" s="9"/>
      <c r="D68" s="9"/>
      <c r="E68" s="9"/>
      <c r="F68" s="9"/>
      <c r="G68" s="9"/>
      <c r="H68" s="9"/>
      <c r="I68" s="5"/>
      <c r="J68" s="5"/>
      <c r="K68" s="3"/>
      <c r="L68" s="3"/>
      <c r="M68" s="3"/>
      <c r="N68" s="3"/>
      <c r="O68" s="3"/>
      <c r="P68" s="12"/>
      <c r="Q68" s="13"/>
      <c r="R68" s="13"/>
      <c r="S68" s="13"/>
      <c r="T68" s="13"/>
      <c r="U68" s="13"/>
      <c r="V68" s="14"/>
      <c r="W68" s="21"/>
      <c r="X68" s="114">
        <f t="shared" si="0"/>
        <v>0</v>
      </c>
      <c r="Y68" s="114">
        <f t="shared" si="1"/>
        <v>0</v>
      </c>
      <c r="Z68" s="114">
        <f t="shared" si="2"/>
        <v>0</v>
      </c>
      <c r="AA68" s="21"/>
    </row>
    <row r="69" spans="1:27" ht="18" customHeight="1" x14ac:dyDescent="0.2">
      <c r="A69" s="21"/>
      <c r="B69" s="115">
        <v>238</v>
      </c>
      <c r="C69" s="10"/>
      <c r="D69" s="10"/>
      <c r="E69" s="10"/>
      <c r="F69" s="10"/>
      <c r="G69" s="10"/>
      <c r="H69" s="10"/>
      <c r="I69" s="6"/>
      <c r="J69" s="6"/>
      <c r="K69" s="4"/>
      <c r="L69" s="4"/>
      <c r="M69" s="4"/>
      <c r="N69" s="4"/>
      <c r="O69" s="4"/>
      <c r="P69" s="15"/>
      <c r="Q69" s="16"/>
      <c r="R69" s="16"/>
      <c r="S69" s="16"/>
      <c r="T69" s="16"/>
      <c r="U69" s="16"/>
      <c r="V69" s="17"/>
      <c r="W69" s="21"/>
      <c r="X69" s="114">
        <f t="shared" si="0"/>
        <v>0</v>
      </c>
      <c r="Y69" s="114">
        <f t="shared" si="1"/>
        <v>0</v>
      </c>
      <c r="Z69" s="114">
        <f t="shared" si="2"/>
        <v>0</v>
      </c>
      <c r="AA69" s="21"/>
    </row>
    <row r="70" spans="1:27" ht="18" customHeight="1" x14ac:dyDescent="0.2">
      <c r="A70" s="21"/>
      <c r="B70" s="113">
        <v>239</v>
      </c>
      <c r="C70" s="9"/>
      <c r="D70" s="9"/>
      <c r="E70" s="9"/>
      <c r="F70" s="9"/>
      <c r="G70" s="9"/>
      <c r="H70" s="9"/>
      <c r="I70" s="5"/>
      <c r="J70" s="5"/>
      <c r="K70" s="3"/>
      <c r="L70" s="3"/>
      <c r="M70" s="3"/>
      <c r="N70" s="3"/>
      <c r="O70" s="3"/>
      <c r="P70" s="12"/>
      <c r="Q70" s="13"/>
      <c r="R70" s="13"/>
      <c r="S70" s="13"/>
      <c r="T70" s="13"/>
      <c r="U70" s="13"/>
      <c r="V70" s="14"/>
      <c r="W70" s="21"/>
      <c r="X70" s="114">
        <f t="shared" si="0"/>
        <v>0</v>
      </c>
      <c r="Y70" s="114">
        <f t="shared" si="1"/>
        <v>0</v>
      </c>
      <c r="Z70" s="114">
        <f t="shared" si="2"/>
        <v>0</v>
      </c>
      <c r="AA70" s="21"/>
    </row>
    <row r="71" spans="1:27" ht="18" customHeight="1" x14ac:dyDescent="0.2">
      <c r="A71" s="21"/>
      <c r="B71" s="115">
        <v>240</v>
      </c>
      <c r="C71" s="10"/>
      <c r="D71" s="10"/>
      <c r="E71" s="10"/>
      <c r="F71" s="10"/>
      <c r="G71" s="10"/>
      <c r="H71" s="10"/>
      <c r="I71" s="6"/>
      <c r="J71" s="6"/>
      <c r="K71" s="4"/>
      <c r="L71" s="4"/>
      <c r="M71" s="4"/>
      <c r="N71" s="4"/>
      <c r="O71" s="4"/>
      <c r="P71" s="15"/>
      <c r="Q71" s="16"/>
      <c r="R71" s="16"/>
      <c r="S71" s="16"/>
      <c r="T71" s="16"/>
      <c r="U71" s="16"/>
      <c r="V71" s="17"/>
      <c r="W71" s="21"/>
      <c r="X71" s="114">
        <f t="shared" si="0"/>
        <v>0</v>
      </c>
      <c r="Y71" s="114">
        <f t="shared" si="1"/>
        <v>0</v>
      </c>
      <c r="Z71" s="114">
        <f t="shared" si="2"/>
        <v>0</v>
      </c>
      <c r="AA71" s="21"/>
    </row>
    <row r="72" spans="1:27" ht="18" customHeight="1" x14ac:dyDescent="0.2">
      <c r="A72" s="21"/>
      <c r="B72" s="113">
        <v>241</v>
      </c>
      <c r="C72" s="9"/>
      <c r="D72" s="9"/>
      <c r="E72" s="9"/>
      <c r="F72" s="9"/>
      <c r="G72" s="9"/>
      <c r="H72" s="9"/>
      <c r="I72" s="5"/>
      <c r="J72" s="5"/>
      <c r="K72" s="3"/>
      <c r="L72" s="3"/>
      <c r="M72" s="3"/>
      <c r="N72" s="3"/>
      <c r="O72" s="3"/>
      <c r="P72" s="12"/>
      <c r="Q72" s="13"/>
      <c r="R72" s="13"/>
      <c r="S72" s="13"/>
      <c r="T72" s="13"/>
      <c r="U72" s="13"/>
      <c r="V72" s="14"/>
      <c r="W72" s="21"/>
      <c r="X72" s="114">
        <f t="shared" si="0"/>
        <v>0</v>
      </c>
      <c r="Y72" s="114">
        <f t="shared" si="1"/>
        <v>0</v>
      </c>
      <c r="Z72" s="114">
        <f t="shared" si="2"/>
        <v>0</v>
      </c>
      <c r="AA72" s="21"/>
    </row>
    <row r="73" spans="1:27" ht="18" customHeight="1" x14ac:dyDescent="0.2">
      <c r="A73" s="21"/>
      <c r="B73" s="115">
        <v>242</v>
      </c>
      <c r="C73" s="10"/>
      <c r="D73" s="10"/>
      <c r="E73" s="10"/>
      <c r="F73" s="10"/>
      <c r="G73" s="10"/>
      <c r="H73" s="10"/>
      <c r="I73" s="6"/>
      <c r="J73" s="6"/>
      <c r="K73" s="4"/>
      <c r="L73" s="4"/>
      <c r="M73" s="4"/>
      <c r="N73" s="4"/>
      <c r="O73" s="4"/>
      <c r="P73" s="15"/>
      <c r="Q73" s="16"/>
      <c r="R73" s="16"/>
      <c r="S73" s="16"/>
      <c r="T73" s="16"/>
      <c r="U73" s="16"/>
      <c r="V73" s="17"/>
      <c r="W73" s="21"/>
      <c r="X73" s="114">
        <f t="shared" si="0"/>
        <v>0</v>
      </c>
      <c r="Y73" s="114">
        <f t="shared" si="1"/>
        <v>0</v>
      </c>
      <c r="Z73" s="114">
        <f t="shared" si="2"/>
        <v>0</v>
      </c>
      <c r="AA73" s="21"/>
    </row>
    <row r="74" spans="1:27" ht="18" customHeight="1" x14ac:dyDescent="0.2">
      <c r="A74" s="21"/>
      <c r="B74" s="113">
        <v>243</v>
      </c>
      <c r="C74" s="9"/>
      <c r="D74" s="9"/>
      <c r="E74" s="9"/>
      <c r="F74" s="9"/>
      <c r="G74" s="9"/>
      <c r="H74" s="9"/>
      <c r="I74" s="5"/>
      <c r="J74" s="5"/>
      <c r="K74" s="3"/>
      <c r="L74" s="3"/>
      <c r="M74" s="3"/>
      <c r="N74" s="3"/>
      <c r="O74" s="3"/>
      <c r="P74" s="12"/>
      <c r="Q74" s="13"/>
      <c r="R74" s="13"/>
      <c r="S74" s="13"/>
      <c r="T74" s="13"/>
      <c r="U74" s="13"/>
      <c r="V74" s="14"/>
      <c r="W74" s="21"/>
      <c r="X74" s="114">
        <f t="shared" si="0"/>
        <v>0</v>
      </c>
      <c r="Y74" s="114">
        <f t="shared" si="1"/>
        <v>0</v>
      </c>
      <c r="Z74" s="114">
        <f t="shared" si="2"/>
        <v>0</v>
      </c>
      <c r="AA74" s="21"/>
    </row>
    <row r="75" spans="1:27" ht="18" customHeight="1" x14ac:dyDescent="0.2">
      <c r="A75" s="21"/>
      <c r="B75" s="115">
        <v>244</v>
      </c>
      <c r="C75" s="10"/>
      <c r="D75" s="10"/>
      <c r="E75" s="10"/>
      <c r="F75" s="10"/>
      <c r="G75" s="10"/>
      <c r="H75" s="10"/>
      <c r="I75" s="6"/>
      <c r="J75" s="6"/>
      <c r="K75" s="4"/>
      <c r="L75" s="4"/>
      <c r="M75" s="4"/>
      <c r="N75" s="4"/>
      <c r="O75" s="4"/>
      <c r="P75" s="15"/>
      <c r="Q75" s="16"/>
      <c r="R75" s="16"/>
      <c r="S75" s="16"/>
      <c r="T75" s="16"/>
      <c r="U75" s="16"/>
      <c r="V75" s="17"/>
      <c r="W75" s="21"/>
      <c r="X75" s="114">
        <f t="shared" si="0"/>
        <v>0</v>
      </c>
      <c r="Y75" s="114">
        <f t="shared" si="1"/>
        <v>0</v>
      </c>
      <c r="Z75" s="114">
        <f t="shared" si="2"/>
        <v>0</v>
      </c>
      <c r="AA75" s="21"/>
    </row>
    <row r="76" spans="1:27" ht="18" customHeight="1" x14ac:dyDescent="0.2">
      <c r="A76" s="21"/>
      <c r="B76" s="113">
        <v>245</v>
      </c>
      <c r="C76" s="9"/>
      <c r="D76" s="9"/>
      <c r="E76" s="9"/>
      <c r="F76" s="9"/>
      <c r="G76" s="9"/>
      <c r="H76" s="9"/>
      <c r="I76" s="5"/>
      <c r="J76" s="5"/>
      <c r="K76" s="3"/>
      <c r="L76" s="3"/>
      <c r="M76" s="3"/>
      <c r="N76" s="3"/>
      <c r="O76" s="3"/>
      <c r="P76" s="12"/>
      <c r="Q76" s="13"/>
      <c r="R76" s="13"/>
      <c r="S76" s="13"/>
      <c r="T76" s="13"/>
      <c r="U76" s="13"/>
      <c r="V76" s="14"/>
      <c r="W76" s="21"/>
      <c r="X76" s="114">
        <f t="shared" si="0"/>
        <v>0</v>
      </c>
      <c r="Y76" s="114">
        <f t="shared" si="1"/>
        <v>0</v>
      </c>
      <c r="Z76" s="114">
        <f t="shared" si="2"/>
        <v>0</v>
      </c>
      <c r="AA76" s="21"/>
    </row>
    <row r="77" spans="1:27" ht="18" customHeight="1" x14ac:dyDescent="0.2">
      <c r="A77" s="21"/>
      <c r="B77" s="115">
        <v>246</v>
      </c>
      <c r="C77" s="10"/>
      <c r="D77" s="10"/>
      <c r="E77" s="10"/>
      <c r="F77" s="10"/>
      <c r="G77" s="10"/>
      <c r="H77" s="10"/>
      <c r="I77" s="6"/>
      <c r="J77" s="6"/>
      <c r="K77" s="4"/>
      <c r="L77" s="4"/>
      <c r="M77" s="4"/>
      <c r="N77" s="4"/>
      <c r="O77" s="4"/>
      <c r="P77" s="15"/>
      <c r="Q77" s="16"/>
      <c r="R77" s="16"/>
      <c r="S77" s="16"/>
      <c r="T77" s="16"/>
      <c r="U77" s="16"/>
      <c r="V77" s="17"/>
      <c r="W77" s="21"/>
      <c r="X77" s="114">
        <f t="shared" si="0"/>
        <v>0</v>
      </c>
      <c r="Y77" s="114">
        <f t="shared" si="1"/>
        <v>0</v>
      </c>
      <c r="Z77" s="114">
        <f t="shared" si="2"/>
        <v>0</v>
      </c>
      <c r="AA77" s="21"/>
    </row>
    <row r="78" spans="1:27" ht="18" customHeight="1" x14ac:dyDescent="0.2">
      <c r="A78" s="21"/>
      <c r="B78" s="113">
        <v>247</v>
      </c>
      <c r="C78" s="9"/>
      <c r="D78" s="9"/>
      <c r="E78" s="9"/>
      <c r="F78" s="9"/>
      <c r="G78" s="9"/>
      <c r="H78" s="9"/>
      <c r="I78" s="5"/>
      <c r="J78" s="5"/>
      <c r="K78" s="3"/>
      <c r="L78" s="3"/>
      <c r="M78" s="3"/>
      <c r="N78" s="3"/>
      <c r="O78" s="3"/>
      <c r="P78" s="12"/>
      <c r="Q78" s="13"/>
      <c r="R78" s="13"/>
      <c r="S78" s="13"/>
      <c r="T78" s="13"/>
      <c r="U78" s="13"/>
      <c r="V78" s="14"/>
      <c r="W78" s="21"/>
      <c r="X78" s="114">
        <f t="shared" si="0"/>
        <v>0</v>
      </c>
      <c r="Y78" s="114">
        <f t="shared" si="1"/>
        <v>0</v>
      </c>
      <c r="Z78" s="114">
        <f t="shared" si="2"/>
        <v>0</v>
      </c>
      <c r="AA78" s="21"/>
    </row>
    <row r="79" spans="1:27" ht="18" customHeight="1" x14ac:dyDescent="0.2">
      <c r="A79" s="21"/>
      <c r="B79" s="115">
        <v>248</v>
      </c>
      <c r="C79" s="10"/>
      <c r="D79" s="10"/>
      <c r="E79" s="10"/>
      <c r="F79" s="10"/>
      <c r="G79" s="10"/>
      <c r="H79" s="10"/>
      <c r="I79" s="6"/>
      <c r="J79" s="6"/>
      <c r="K79" s="4"/>
      <c r="L79" s="4"/>
      <c r="M79" s="4"/>
      <c r="N79" s="4"/>
      <c r="O79" s="4"/>
      <c r="P79" s="15"/>
      <c r="Q79" s="16"/>
      <c r="R79" s="16"/>
      <c r="S79" s="16"/>
      <c r="T79" s="16"/>
      <c r="U79" s="16"/>
      <c r="V79" s="17"/>
      <c r="W79" s="21"/>
      <c r="X79" s="114">
        <f t="shared" si="0"/>
        <v>0</v>
      </c>
      <c r="Y79" s="114">
        <f t="shared" si="1"/>
        <v>0</v>
      </c>
      <c r="Z79" s="114">
        <f t="shared" si="2"/>
        <v>0</v>
      </c>
      <c r="AA79" s="21"/>
    </row>
    <row r="80" spans="1:27" ht="18" customHeight="1" x14ac:dyDescent="0.2">
      <c r="A80" s="21"/>
      <c r="B80" s="113">
        <v>249</v>
      </c>
      <c r="C80" s="9"/>
      <c r="D80" s="9"/>
      <c r="E80" s="9"/>
      <c r="F80" s="9"/>
      <c r="G80" s="9"/>
      <c r="H80" s="9"/>
      <c r="I80" s="5"/>
      <c r="J80" s="5"/>
      <c r="K80" s="3"/>
      <c r="L80" s="3"/>
      <c r="M80" s="3"/>
      <c r="N80" s="3"/>
      <c r="O80" s="3"/>
      <c r="P80" s="12"/>
      <c r="Q80" s="13"/>
      <c r="R80" s="13"/>
      <c r="S80" s="13"/>
      <c r="T80" s="13"/>
      <c r="U80" s="13"/>
      <c r="V80" s="14"/>
      <c r="W80" s="21"/>
      <c r="X80" s="114">
        <f t="shared" si="0"/>
        <v>0</v>
      </c>
      <c r="Y80" s="114">
        <f t="shared" si="1"/>
        <v>0</v>
      </c>
      <c r="Z80" s="114">
        <f t="shared" si="2"/>
        <v>0</v>
      </c>
      <c r="AA80" s="21"/>
    </row>
    <row r="81" spans="1:27" ht="18" customHeight="1" x14ac:dyDescent="0.2">
      <c r="A81" s="21"/>
      <c r="B81" s="115">
        <v>250</v>
      </c>
      <c r="C81" s="10"/>
      <c r="D81" s="10"/>
      <c r="E81" s="10"/>
      <c r="F81" s="10"/>
      <c r="G81" s="10"/>
      <c r="H81" s="10"/>
      <c r="I81" s="6"/>
      <c r="J81" s="6"/>
      <c r="K81" s="4"/>
      <c r="L81" s="4"/>
      <c r="M81" s="4"/>
      <c r="N81" s="4"/>
      <c r="O81" s="4"/>
      <c r="P81" s="15"/>
      <c r="Q81" s="16"/>
      <c r="R81" s="16"/>
      <c r="S81" s="16"/>
      <c r="T81" s="16"/>
      <c r="U81" s="16"/>
      <c r="V81" s="17"/>
      <c r="W81" s="21"/>
      <c r="X81" s="114">
        <f t="shared" si="0"/>
        <v>0</v>
      </c>
      <c r="Y81" s="114">
        <f t="shared" si="1"/>
        <v>0</v>
      </c>
      <c r="Z81" s="114">
        <f t="shared" si="2"/>
        <v>0</v>
      </c>
      <c r="AA81" s="21"/>
    </row>
    <row r="82" spans="1:27" ht="18" customHeight="1" x14ac:dyDescent="0.2">
      <c r="A82" s="21"/>
      <c r="B82" s="21"/>
      <c r="C82" s="21"/>
      <c r="D82" s="22"/>
      <c r="E82" s="22"/>
      <c r="F82" s="22"/>
      <c r="G82" s="22"/>
      <c r="H82" s="22"/>
      <c r="I82" s="22"/>
      <c r="J82" s="21"/>
      <c r="K82" s="21"/>
      <c r="L82" s="21"/>
      <c r="M82" s="21"/>
      <c r="N82" s="21"/>
      <c r="O82" s="21"/>
      <c r="P82" s="22"/>
      <c r="Q82" s="22"/>
      <c r="R82" s="22"/>
      <c r="S82" s="22"/>
      <c r="T82" s="22"/>
      <c r="U82" s="22"/>
      <c r="V82" s="21"/>
      <c r="W82" s="21"/>
      <c r="X82" s="22"/>
      <c r="Y82" s="22"/>
      <c r="Z82" s="22"/>
      <c r="AA82" s="21"/>
    </row>
    <row r="83" spans="1:27" ht="18" customHeight="1" x14ac:dyDescent="0.2">
      <c r="A83" s="21"/>
      <c r="B83" s="21"/>
      <c r="C83" s="116" t="s">
        <v>30</v>
      </c>
      <c r="D83" s="116"/>
      <c r="E83" s="116"/>
      <c r="F83" s="116"/>
      <c r="G83" s="116"/>
      <c r="H83" s="116"/>
      <c r="I83" s="114">
        <f>SUM(X32:X81)</f>
        <v>0</v>
      </c>
      <c r="J83" s="21"/>
      <c r="K83" s="21"/>
      <c r="L83" s="21"/>
      <c r="M83" s="21"/>
      <c r="N83" s="21"/>
      <c r="O83" s="21"/>
      <c r="P83" s="22"/>
      <c r="Q83" s="22"/>
      <c r="R83" s="22"/>
      <c r="S83" s="22"/>
      <c r="T83" s="22"/>
      <c r="U83" s="22"/>
      <c r="V83" s="21"/>
      <c r="W83" s="21"/>
      <c r="X83" s="22"/>
      <c r="Y83" s="22"/>
      <c r="Z83" s="22"/>
      <c r="AA83" s="21"/>
    </row>
    <row r="84" spans="1:27" ht="18" customHeight="1" x14ac:dyDescent="0.2">
      <c r="A84" s="21"/>
      <c r="B84" s="21"/>
      <c r="C84" s="116" t="s">
        <v>26</v>
      </c>
      <c r="D84" s="116"/>
      <c r="E84" s="116"/>
      <c r="F84" s="116"/>
      <c r="G84" s="116"/>
      <c r="H84" s="116"/>
      <c r="I84" s="114">
        <f>CEILING(((SUMIF(L32:L81,0.5,Y32:Y81)+SUMIF(M32:M81,0.5,Y32:Y81)+SUMIF(N32:N81,0.5,Z32:Z81)+SUMIF(O32:O81,0.5,Z32:Z81))/1000),1)</f>
        <v>0</v>
      </c>
      <c r="J84" s="21"/>
      <c r="K84" s="21"/>
      <c r="L84" s="21"/>
      <c r="M84" s="21"/>
      <c r="N84" s="21"/>
      <c r="O84" s="21"/>
      <c r="P84" s="22"/>
      <c r="Q84" s="22"/>
      <c r="R84" s="22"/>
      <c r="S84" s="22"/>
      <c r="T84" s="22"/>
      <c r="U84" s="22"/>
      <c r="V84" s="21"/>
      <c r="W84" s="21"/>
      <c r="X84" s="22"/>
      <c r="Y84" s="22"/>
      <c r="Z84" s="22"/>
      <c r="AA84" s="21"/>
    </row>
    <row r="85" spans="1:27" ht="18" customHeight="1" x14ac:dyDescent="0.2">
      <c r="A85" s="21"/>
      <c r="B85" s="21"/>
      <c r="C85" s="116" t="s">
        <v>27</v>
      </c>
      <c r="D85" s="116"/>
      <c r="E85" s="116"/>
      <c r="F85" s="116"/>
      <c r="G85" s="116"/>
      <c r="H85" s="116"/>
      <c r="I85" s="114">
        <f>CEILING(((SUMIF(L32:L81,1,Y32:Y81)+SUMIF(M32:M81,1,Y32:Y81)+SUMIF(N32:N81,1,Z32:Z81)+SUMIF(O32:O81,1,Z32:Z81))/1000),1)</f>
        <v>0</v>
      </c>
      <c r="J85" s="21"/>
      <c r="K85" s="21"/>
      <c r="L85" s="21"/>
      <c r="M85" s="21"/>
      <c r="N85" s="21"/>
      <c r="O85" s="21"/>
      <c r="P85" s="22"/>
      <c r="Q85" s="22"/>
      <c r="R85" s="22"/>
      <c r="S85" s="22"/>
      <c r="T85" s="22"/>
      <c r="U85" s="22"/>
      <c r="V85" s="21"/>
      <c r="W85" s="21"/>
      <c r="X85" s="22"/>
      <c r="Y85" s="22"/>
      <c r="Z85" s="22"/>
      <c r="AA85" s="21"/>
    </row>
    <row r="86" spans="1:27" ht="18" customHeight="1" x14ac:dyDescent="0.2">
      <c r="A86" s="21"/>
      <c r="B86" s="21"/>
      <c r="C86" s="116" t="s">
        <v>28</v>
      </c>
      <c r="D86" s="116"/>
      <c r="E86" s="116"/>
      <c r="F86" s="116"/>
      <c r="G86" s="116"/>
      <c r="H86" s="116"/>
      <c r="I86" s="114">
        <f>CEILING(((SUMIF(L32:L81,2,Y32:Y81)+SUMIF(M32:M81,2,Y32:Y81)+SUMIF(N32:N81,2,Z32:Z81)+SUMIF(O32:O81,2,Z32:Z81))/1000),1)</f>
        <v>0</v>
      </c>
      <c r="J86" s="21"/>
      <c r="K86" s="21"/>
      <c r="L86" s="21"/>
      <c r="M86" s="21"/>
      <c r="N86" s="21"/>
      <c r="O86" s="21"/>
      <c r="P86" s="22"/>
      <c r="Q86" s="22"/>
      <c r="R86" s="22"/>
      <c r="S86" s="22"/>
      <c r="T86" s="22"/>
      <c r="U86" s="22"/>
      <c r="V86" s="21"/>
      <c r="W86" s="21"/>
      <c r="X86" s="22"/>
      <c r="Y86" s="22"/>
      <c r="Z86" s="22"/>
      <c r="AA86" s="21"/>
    </row>
    <row r="87" spans="1:27" ht="18" customHeight="1" x14ac:dyDescent="0.2">
      <c r="A87" s="21"/>
      <c r="B87" s="21"/>
      <c r="C87" s="21"/>
      <c r="D87" s="22"/>
      <c r="E87" s="22"/>
      <c r="F87" s="22"/>
      <c r="G87" s="22"/>
      <c r="H87" s="22"/>
      <c r="I87" s="22"/>
      <c r="J87" s="21"/>
      <c r="K87" s="21"/>
      <c r="L87" s="21"/>
      <c r="M87" s="21"/>
      <c r="N87" s="21"/>
      <c r="O87" s="21"/>
      <c r="P87" s="22"/>
      <c r="Q87" s="22"/>
      <c r="R87" s="22"/>
      <c r="S87" s="22"/>
      <c r="T87" s="22"/>
      <c r="U87" s="22"/>
      <c r="V87" s="21"/>
      <c r="W87" s="21"/>
      <c r="X87" s="22"/>
      <c r="Y87" s="22"/>
      <c r="Z87" s="22"/>
      <c r="AA87" s="21"/>
    </row>
    <row r="88" spans="1:27" ht="18" customHeight="1" x14ac:dyDescent="0.2"/>
  </sheetData>
  <sheetProtection algorithmName="SHA-512" hashValue="Nqm2ZyJquVCV8snxc+xv5B/9Fgvu39kDHpXf+CTKbjA0xz4KdDVHDjEVexS9+AVt7O+GJSIOEYvM21fwekXu4w==" saltValue="usdoNs9vQlNGGCThT3xQjw==" spinCount="100000" sheet="1" selectLockedCells="1"/>
  <protectedRanges>
    <protectedRange sqref="C32:V81" name="Rozsah1"/>
    <protectedRange sqref="H2:K6" name="Rozsah2"/>
    <protectedRange sqref="H8:K9" name="Rozsah3"/>
  </protectedRanges>
  <mergeCells count="137">
    <mergeCell ref="C85:H85"/>
    <mergeCell ref="C86:H86"/>
    <mergeCell ref="C80:H80"/>
    <mergeCell ref="P80:V80"/>
    <mergeCell ref="C81:H81"/>
    <mergeCell ref="P81:V81"/>
    <mergeCell ref="C83:H83"/>
    <mergeCell ref="C84:H84"/>
    <mergeCell ref="C77:H77"/>
    <mergeCell ref="P77:V77"/>
    <mergeCell ref="C78:H78"/>
    <mergeCell ref="P78:V78"/>
    <mergeCell ref="C79:H79"/>
    <mergeCell ref="P79:V79"/>
    <mergeCell ref="C74:H74"/>
    <mergeCell ref="P74:V74"/>
    <mergeCell ref="C75:H75"/>
    <mergeCell ref="P75:V75"/>
    <mergeCell ref="C76:H76"/>
    <mergeCell ref="P76:V76"/>
    <mergeCell ref="C71:H71"/>
    <mergeCell ref="P71:V71"/>
    <mergeCell ref="C72:H72"/>
    <mergeCell ref="P72:V72"/>
    <mergeCell ref="C73:H73"/>
    <mergeCell ref="P73:V73"/>
    <mergeCell ref="C68:H68"/>
    <mergeCell ref="P68:V68"/>
    <mergeCell ref="C69:H69"/>
    <mergeCell ref="P69:V69"/>
    <mergeCell ref="C70:H70"/>
    <mergeCell ref="P70:V70"/>
    <mergeCell ref="C65:H65"/>
    <mergeCell ref="P65:V65"/>
    <mergeCell ref="C66:H66"/>
    <mergeCell ref="P66:V66"/>
    <mergeCell ref="C67:H67"/>
    <mergeCell ref="P67:V67"/>
    <mergeCell ref="C62:H62"/>
    <mergeCell ref="P62:V62"/>
    <mergeCell ref="C63:H63"/>
    <mergeCell ref="P63:V63"/>
    <mergeCell ref="C64:H64"/>
    <mergeCell ref="P64:V64"/>
    <mergeCell ref="C59:H59"/>
    <mergeCell ref="P59:V59"/>
    <mergeCell ref="C60:H60"/>
    <mergeCell ref="P60:V60"/>
    <mergeCell ref="C61:H61"/>
    <mergeCell ref="P61:V61"/>
    <mergeCell ref="C56:H56"/>
    <mergeCell ref="P56:V56"/>
    <mergeCell ref="C57:H57"/>
    <mergeCell ref="P57:V57"/>
    <mergeCell ref="C58:H58"/>
    <mergeCell ref="P58:V58"/>
    <mergeCell ref="C53:H53"/>
    <mergeCell ref="P53:V53"/>
    <mergeCell ref="C54:H54"/>
    <mergeCell ref="P54:V54"/>
    <mergeCell ref="C55:H55"/>
    <mergeCell ref="P55:V55"/>
    <mergeCell ref="C50:H50"/>
    <mergeCell ref="P50:V50"/>
    <mergeCell ref="C51:H51"/>
    <mergeCell ref="P51:V51"/>
    <mergeCell ref="C52:H52"/>
    <mergeCell ref="P52:V52"/>
    <mergeCell ref="C47:H47"/>
    <mergeCell ref="P47:V47"/>
    <mergeCell ref="C48:H48"/>
    <mergeCell ref="P48:V48"/>
    <mergeCell ref="C49:H49"/>
    <mergeCell ref="P49:V49"/>
    <mergeCell ref="C44:H44"/>
    <mergeCell ref="P44:V44"/>
    <mergeCell ref="C45:H45"/>
    <mergeCell ref="P45:V45"/>
    <mergeCell ref="C46:H46"/>
    <mergeCell ref="P46:V46"/>
    <mergeCell ref="C41:H41"/>
    <mergeCell ref="P41:V41"/>
    <mergeCell ref="C42:H42"/>
    <mergeCell ref="P42:V42"/>
    <mergeCell ref="C43:H43"/>
    <mergeCell ref="P43:V43"/>
    <mergeCell ref="C38:H38"/>
    <mergeCell ref="P38:V38"/>
    <mergeCell ref="C39:H39"/>
    <mergeCell ref="P39:V39"/>
    <mergeCell ref="C40:H40"/>
    <mergeCell ref="P40:V40"/>
    <mergeCell ref="C35:H35"/>
    <mergeCell ref="P35:V35"/>
    <mergeCell ref="C36:H36"/>
    <mergeCell ref="P36:V36"/>
    <mergeCell ref="C37:H37"/>
    <mergeCell ref="P37:V37"/>
    <mergeCell ref="C32:H32"/>
    <mergeCell ref="P32:V32"/>
    <mergeCell ref="C33:H33"/>
    <mergeCell ref="P33:V33"/>
    <mergeCell ref="C34:H34"/>
    <mergeCell ref="P34:V34"/>
    <mergeCell ref="B30:B31"/>
    <mergeCell ref="C30:H31"/>
    <mergeCell ref="I30:J30"/>
    <mergeCell ref="K30:K31"/>
    <mergeCell ref="L30:O30"/>
    <mergeCell ref="P30:V30"/>
    <mergeCell ref="P31:V31"/>
    <mergeCell ref="E11:H12"/>
    <mergeCell ref="M11:V13"/>
    <mergeCell ref="D13:D26"/>
    <mergeCell ref="E13:E26"/>
    <mergeCell ref="I13:I26"/>
    <mergeCell ref="M14:V28"/>
    <mergeCell ref="F15:G15"/>
    <mergeCell ref="F25:G26"/>
    <mergeCell ref="E27:H28"/>
    <mergeCell ref="B6:E6"/>
    <mergeCell ref="F6:K6"/>
    <mergeCell ref="B8:K8"/>
    <mergeCell ref="M8:O9"/>
    <mergeCell ref="P8:V9"/>
    <mergeCell ref="B9:E9"/>
    <mergeCell ref="F9:K9"/>
    <mergeCell ref="B2:E2"/>
    <mergeCell ref="F2:K2"/>
    <mergeCell ref="M2:O6"/>
    <mergeCell ref="P2:V6"/>
    <mergeCell ref="B3:E3"/>
    <mergeCell ref="F3:K3"/>
    <mergeCell ref="B4:E4"/>
    <mergeCell ref="F4:K4"/>
    <mergeCell ref="B5:E5"/>
    <mergeCell ref="F5:K5"/>
  </mergeCells>
  <dataValidations count="1">
    <dataValidation type="list" allowBlank="1" showInputMessage="1" showErrorMessage="1" sqref="L32:O81" xr:uid="{A9F7BE1A-9BED-8E4E-9501-7AB9A725F323}">
      <formula1>$X$3:$X$5</formula1>
    </dataValidation>
  </dataValidations>
  <pageMargins left="0.70866141732283461" right="0.70866141732283461" top="0.74803149606299213" bottom="0.74803149606299213" header="0.31496062992125984" footer="0.31496062992125984"/>
  <pageSetup paperSize="9"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BFB37-4BD9-544C-A20B-2902F368B587}">
  <sheetPr>
    <tabColor theme="0"/>
    <pageSetUpPr fitToPage="1"/>
  </sheetPr>
  <dimension ref="A1:AA88"/>
  <sheetViews>
    <sheetView showGridLines="0" zoomScaleNormal="100" workbookViewId="0">
      <selection activeCell="F2" sqref="F2:K2"/>
    </sheetView>
  </sheetViews>
  <sheetFormatPr baseColWidth="10" defaultColWidth="11" defaultRowHeight="16" x14ac:dyDescent="0.2"/>
  <cols>
    <col min="2" max="3" width="7.6640625" customWidth="1"/>
    <col min="4" max="8" width="7.6640625" style="1" customWidth="1"/>
    <col min="9" max="9" width="15.1640625" style="1" customWidth="1"/>
    <col min="10" max="10" width="15.1640625" customWidth="1"/>
    <col min="11" max="15" width="7.6640625" customWidth="1"/>
    <col min="16" max="21" width="7.6640625" style="1" customWidth="1"/>
    <col min="22" max="22" width="7.6640625" customWidth="1"/>
    <col min="23" max="23" width="12.6640625" customWidth="1"/>
    <col min="24" max="24" width="12.6640625" style="1" hidden="1" customWidth="1"/>
    <col min="25" max="26" width="11" style="1" hidden="1" customWidth="1"/>
  </cols>
  <sheetData>
    <row r="1" spans="1:27" ht="20" customHeight="1" thickBot="1" x14ac:dyDescent="0.25">
      <c r="A1" s="21"/>
      <c r="B1" s="21"/>
      <c r="C1" s="21"/>
      <c r="D1" s="22"/>
      <c r="E1" s="22"/>
      <c r="F1" s="22"/>
      <c r="G1" s="22"/>
      <c r="H1" s="22"/>
      <c r="I1" s="22"/>
      <c r="J1" s="21"/>
      <c r="K1" s="21"/>
      <c r="L1" s="21"/>
      <c r="M1" s="21"/>
      <c r="N1" s="21"/>
      <c r="O1" s="21"/>
      <c r="P1" s="22"/>
      <c r="Q1" s="22"/>
      <c r="R1" s="22"/>
      <c r="S1" s="22"/>
      <c r="T1" s="22"/>
      <c r="U1" s="22"/>
      <c r="V1" s="21"/>
      <c r="W1" s="21"/>
      <c r="X1" s="22"/>
      <c r="Y1" s="22"/>
      <c r="Z1" s="22"/>
      <c r="AA1" s="21"/>
    </row>
    <row r="2" spans="1:27" ht="22" customHeight="1" x14ac:dyDescent="0.2">
      <c r="A2" s="21"/>
      <c r="B2" s="23" t="s">
        <v>0</v>
      </c>
      <c r="C2" s="24"/>
      <c r="D2" s="24"/>
      <c r="E2" s="25"/>
      <c r="F2" s="126"/>
      <c r="G2" s="126"/>
      <c r="H2" s="126"/>
      <c r="I2" s="126"/>
      <c r="J2" s="126"/>
      <c r="K2" s="127"/>
      <c r="L2" s="26"/>
      <c r="M2" s="27" t="s">
        <v>1</v>
      </c>
      <c r="N2" s="28"/>
      <c r="O2" s="28"/>
      <c r="P2" s="29" t="s">
        <v>33</v>
      </c>
      <c r="Q2" s="30"/>
      <c r="R2" s="30"/>
      <c r="S2" s="30"/>
      <c r="T2" s="30"/>
      <c r="U2" s="30"/>
      <c r="V2" s="31"/>
      <c r="W2" s="21"/>
      <c r="X2" s="32" t="s">
        <v>29</v>
      </c>
      <c r="Y2" s="22"/>
      <c r="Z2" s="22"/>
      <c r="AA2" s="21"/>
    </row>
    <row r="3" spans="1:27" ht="22" customHeight="1" x14ac:dyDescent="0.2">
      <c r="A3" s="21"/>
      <c r="B3" s="33" t="s">
        <v>2</v>
      </c>
      <c r="C3" s="34"/>
      <c r="D3" s="34"/>
      <c r="E3" s="35"/>
      <c r="F3" s="128"/>
      <c r="G3" s="128"/>
      <c r="H3" s="128"/>
      <c r="I3" s="128"/>
      <c r="J3" s="128"/>
      <c r="K3" s="129"/>
      <c r="L3" s="36"/>
      <c r="M3" s="37"/>
      <c r="N3" s="38"/>
      <c r="O3" s="38"/>
      <c r="P3" s="39"/>
      <c r="Q3" s="40"/>
      <c r="R3" s="40"/>
      <c r="S3" s="40"/>
      <c r="T3" s="40"/>
      <c r="U3" s="40"/>
      <c r="V3" s="41"/>
      <c r="W3" s="21"/>
      <c r="X3" s="22">
        <v>0.5</v>
      </c>
      <c r="Y3" s="22"/>
      <c r="Z3" s="22"/>
      <c r="AA3" s="21"/>
    </row>
    <row r="4" spans="1:27" ht="22" customHeight="1" x14ac:dyDescent="0.2">
      <c r="A4" s="21"/>
      <c r="B4" s="33" t="s">
        <v>3</v>
      </c>
      <c r="C4" s="34"/>
      <c r="D4" s="34"/>
      <c r="E4" s="35"/>
      <c r="F4" s="130"/>
      <c r="G4" s="130"/>
      <c r="H4" s="130"/>
      <c r="I4" s="130"/>
      <c r="J4" s="130"/>
      <c r="K4" s="131"/>
      <c r="L4" s="36"/>
      <c r="M4" s="37"/>
      <c r="N4" s="38"/>
      <c r="O4" s="38"/>
      <c r="P4" s="39"/>
      <c r="Q4" s="40"/>
      <c r="R4" s="40"/>
      <c r="S4" s="40"/>
      <c r="T4" s="40"/>
      <c r="U4" s="40"/>
      <c r="V4" s="41"/>
      <c r="W4" s="21"/>
      <c r="X4" s="22">
        <v>1</v>
      </c>
      <c r="Y4" s="22"/>
      <c r="Z4" s="22"/>
      <c r="AA4" s="21"/>
    </row>
    <row r="5" spans="1:27" ht="22" customHeight="1" x14ac:dyDescent="0.2">
      <c r="A5" s="21"/>
      <c r="B5" s="33" t="s">
        <v>4</v>
      </c>
      <c r="C5" s="34"/>
      <c r="D5" s="34"/>
      <c r="E5" s="35"/>
      <c r="F5" s="132"/>
      <c r="G5" s="132"/>
      <c r="H5" s="132"/>
      <c r="I5" s="132"/>
      <c r="J5" s="132"/>
      <c r="K5" s="133"/>
      <c r="L5" s="36"/>
      <c r="M5" s="37"/>
      <c r="N5" s="38"/>
      <c r="O5" s="38"/>
      <c r="P5" s="39"/>
      <c r="Q5" s="40"/>
      <c r="R5" s="40"/>
      <c r="S5" s="40"/>
      <c r="T5" s="40"/>
      <c r="U5" s="40"/>
      <c r="V5" s="41"/>
      <c r="W5" s="21"/>
      <c r="X5" s="22">
        <v>2</v>
      </c>
      <c r="Y5" s="22"/>
      <c r="Z5" s="22"/>
      <c r="AA5" s="21"/>
    </row>
    <row r="6" spans="1:27" ht="22" customHeight="1" thickBot="1" x14ac:dyDescent="0.25">
      <c r="A6" s="21"/>
      <c r="B6" s="42" t="s">
        <v>34</v>
      </c>
      <c r="C6" s="43"/>
      <c r="D6" s="43"/>
      <c r="E6" s="44"/>
      <c r="F6" s="134"/>
      <c r="G6" s="134"/>
      <c r="H6" s="134"/>
      <c r="I6" s="134"/>
      <c r="J6" s="134"/>
      <c r="K6" s="135"/>
      <c r="L6" s="36"/>
      <c r="M6" s="45"/>
      <c r="N6" s="46"/>
      <c r="O6" s="46"/>
      <c r="P6" s="47"/>
      <c r="Q6" s="48"/>
      <c r="R6" s="48"/>
      <c r="S6" s="48"/>
      <c r="T6" s="48"/>
      <c r="U6" s="48"/>
      <c r="V6" s="49"/>
      <c r="W6" s="21"/>
      <c r="X6" s="22"/>
      <c r="Y6" s="22"/>
      <c r="Z6" s="22"/>
      <c r="AA6" s="21"/>
    </row>
    <row r="7" spans="1:27" ht="22" customHeight="1" thickBot="1" x14ac:dyDescent="0.25">
      <c r="A7" s="21"/>
      <c r="B7" s="50"/>
      <c r="C7" s="50"/>
      <c r="D7" s="51"/>
      <c r="E7" s="51"/>
      <c r="F7" s="51"/>
      <c r="G7" s="51"/>
      <c r="H7" s="51"/>
      <c r="I7" s="51"/>
      <c r="J7" s="50"/>
      <c r="K7" s="50"/>
      <c r="L7" s="50"/>
      <c r="M7" s="52"/>
      <c r="N7" s="52"/>
      <c r="O7" s="52"/>
      <c r="P7" s="52"/>
      <c r="Q7" s="52"/>
      <c r="R7" s="52"/>
      <c r="S7" s="52"/>
      <c r="T7" s="52"/>
      <c r="U7" s="52"/>
      <c r="V7" s="52"/>
      <c r="W7" s="21"/>
      <c r="X7" s="22"/>
      <c r="Y7" s="22"/>
      <c r="Z7" s="22"/>
      <c r="AA7" s="21"/>
    </row>
    <row r="8" spans="1:27" ht="34" customHeight="1" x14ac:dyDescent="0.2">
      <c r="A8" s="21"/>
      <c r="B8" s="53" t="s">
        <v>9</v>
      </c>
      <c r="C8" s="54"/>
      <c r="D8" s="54"/>
      <c r="E8" s="54"/>
      <c r="F8" s="54"/>
      <c r="G8" s="54"/>
      <c r="H8" s="54"/>
      <c r="I8" s="54"/>
      <c r="J8" s="54"/>
      <c r="K8" s="55"/>
      <c r="L8" s="26"/>
      <c r="M8" s="56" t="s">
        <v>6</v>
      </c>
      <c r="N8" s="57"/>
      <c r="O8" s="57"/>
      <c r="P8" s="136"/>
      <c r="Q8" s="136"/>
      <c r="R8" s="136"/>
      <c r="S8" s="136"/>
      <c r="T8" s="136"/>
      <c r="U8" s="136"/>
      <c r="V8" s="137"/>
      <c r="W8" s="21"/>
      <c r="X8" s="22"/>
      <c r="Y8" s="22"/>
      <c r="Z8" s="22"/>
      <c r="AA8" s="21"/>
    </row>
    <row r="9" spans="1:27" ht="34" customHeight="1" thickBot="1" x14ac:dyDescent="0.25">
      <c r="A9" s="21"/>
      <c r="B9" s="58" t="s">
        <v>8</v>
      </c>
      <c r="C9" s="59"/>
      <c r="D9" s="59"/>
      <c r="E9" s="59"/>
      <c r="F9" s="134"/>
      <c r="G9" s="134"/>
      <c r="H9" s="134"/>
      <c r="I9" s="134"/>
      <c r="J9" s="134"/>
      <c r="K9" s="135"/>
      <c r="L9" s="26"/>
      <c r="M9" s="60"/>
      <c r="N9" s="61"/>
      <c r="O9" s="61"/>
      <c r="P9" s="138"/>
      <c r="Q9" s="138"/>
      <c r="R9" s="138"/>
      <c r="S9" s="138"/>
      <c r="T9" s="138"/>
      <c r="U9" s="138"/>
      <c r="V9" s="139"/>
      <c r="W9" s="21"/>
      <c r="X9" s="22"/>
      <c r="Y9" s="22"/>
      <c r="Z9" s="22"/>
      <c r="AA9" s="21"/>
    </row>
    <row r="10" spans="1:27" ht="22" customHeight="1" thickBot="1" x14ac:dyDescent="0.25">
      <c r="A10" s="21"/>
      <c r="B10" s="21"/>
      <c r="C10" s="21"/>
      <c r="D10" s="22"/>
      <c r="E10" s="22"/>
      <c r="F10" s="22"/>
      <c r="G10" s="22"/>
      <c r="H10" s="22"/>
      <c r="I10" s="22"/>
      <c r="J10" s="21"/>
      <c r="K10" s="21"/>
      <c r="L10" s="21"/>
      <c r="M10" s="21"/>
      <c r="N10" s="21"/>
      <c r="O10" s="21"/>
      <c r="P10" s="22"/>
      <c r="Q10" s="22"/>
      <c r="R10" s="22"/>
      <c r="S10" s="22"/>
      <c r="T10" s="22"/>
      <c r="U10" s="22"/>
      <c r="V10" s="21"/>
      <c r="W10" s="21"/>
      <c r="X10" s="22"/>
      <c r="Y10" s="22"/>
      <c r="Z10" s="22"/>
      <c r="AA10" s="21"/>
    </row>
    <row r="11" spans="1:27" ht="18" customHeight="1" x14ac:dyDescent="0.2">
      <c r="A11" s="21"/>
      <c r="B11" s="21"/>
      <c r="C11" s="62"/>
      <c r="D11" s="63"/>
      <c r="E11" s="64" t="s">
        <v>21</v>
      </c>
      <c r="F11" s="64"/>
      <c r="G11" s="64"/>
      <c r="H11" s="64"/>
      <c r="I11" s="62"/>
      <c r="J11" s="21"/>
      <c r="K11" s="65"/>
      <c r="L11" s="66"/>
      <c r="M11" s="67" t="s">
        <v>5</v>
      </c>
      <c r="N11" s="68"/>
      <c r="O11" s="68"/>
      <c r="P11" s="68"/>
      <c r="Q11" s="68"/>
      <c r="R11" s="68"/>
      <c r="S11" s="68"/>
      <c r="T11" s="68"/>
      <c r="U11" s="68"/>
      <c r="V11" s="69"/>
      <c r="W11" s="21"/>
      <c r="X11" s="22"/>
      <c r="Y11" s="22"/>
      <c r="Z11" s="22"/>
      <c r="AA11" s="21"/>
    </row>
    <row r="12" spans="1:27" ht="18" customHeight="1" thickBot="1" x14ac:dyDescent="0.25">
      <c r="A12" s="21"/>
      <c r="B12" s="21"/>
      <c r="C12" s="21"/>
      <c r="D12" s="21"/>
      <c r="E12" s="70"/>
      <c r="F12" s="70"/>
      <c r="G12" s="70"/>
      <c r="H12" s="70"/>
      <c r="I12" s="21"/>
      <c r="J12" s="21"/>
      <c r="K12" s="21"/>
      <c r="L12" s="66"/>
      <c r="M12" s="71"/>
      <c r="N12" s="72"/>
      <c r="O12" s="72"/>
      <c r="P12" s="72"/>
      <c r="Q12" s="72"/>
      <c r="R12" s="72"/>
      <c r="S12" s="72"/>
      <c r="T12" s="72"/>
      <c r="U12" s="72"/>
      <c r="V12" s="73"/>
      <c r="W12" s="21"/>
      <c r="X12" s="22"/>
      <c r="Y12" s="22"/>
      <c r="Z12" s="22"/>
      <c r="AA12" s="21"/>
    </row>
    <row r="13" spans="1:27" ht="18" customHeight="1" x14ac:dyDescent="0.2">
      <c r="A13" s="21"/>
      <c r="B13" s="21"/>
      <c r="C13" s="21"/>
      <c r="D13" s="74" t="s">
        <v>31</v>
      </c>
      <c r="E13" s="75" t="s">
        <v>20</v>
      </c>
      <c r="F13" s="76"/>
      <c r="G13" s="76"/>
      <c r="H13" s="77"/>
      <c r="I13" s="78" t="s">
        <v>32</v>
      </c>
      <c r="J13" s="21"/>
      <c r="K13" s="21"/>
      <c r="L13" s="66"/>
      <c r="M13" s="79"/>
      <c r="N13" s="80"/>
      <c r="O13" s="80"/>
      <c r="P13" s="80"/>
      <c r="Q13" s="80"/>
      <c r="R13" s="80"/>
      <c r="S13" s="80"/>
      <c r="T13" s="80"/>
      <c r="U13" s="80"/>
      <c r="V13" s="81"/>
      <c r="W13" s="21"/>
      <c r="X13" s="22"/>
      <c r="Y13" s="22"/>
      <c r="Z13" s="22"/>
      <c r="AA13" s="21"/>
    </row>
    <row r="14" spans="1:27" ht="18" customHeight="1" x14ac:dyDescent="0.2">
      <c r="A14" s="21"/>
      <c r="B14" s="21"/>
      <c r="C14" s="21"/>
      <c r="D14" s="74"/>
      <c r="E14" s="82"/>
      <c r="F14" s="21"/>
      <c r="G14" s="21"/>
      <c r="H14" s="83"/>
      <c r="I14" s="78"/>
      <c r="J14" s="21"/>
      <c r="K14" s="21"/>
      <c r="L14" s="84"/>
      <c r="M14" s="117"/>
      <c r="N14" s="118"/>
      <c r="O14" s="118"/>
      <c r="P14" s="118"/>
      <c r="Q14" s="118"/>
      <c r="R14" s="118"/>
      <c r="S14" s="118"/>
      <c r="T14" s="118"/>
      <c r="U14" s="118"/>
      <c r="V14" s="119"/>
      <c r="W14" s="21"/>
      <c r="X14" s="22"/>
      <c r="Y14" s="22"/>
      <c r="Z14" s="22"/>
      <c r="AA14" s="21"/>
    </row>
    <row r="15" spans="1:27" ht="18" customHeight="1" x14ac:dyDescent="0.2">
      <c r="A15" s="21"/>
      <c r="B15" s="21"/>
      <c r="C15" s="21"/>
      <c r="D15" s="74"/>
      <c r="E15" s="82"/>
      <c r="F15" s="85" t="s">
        <v>7</v>
      </c>
      <c r="G15" s="85"/>
      <c r="H15" s="83"/>
      <c r="I15" s="78"/>
      <c r="J15" s="21"/>
      <c r="K15" s="21"/>
      <c r="L15" s="84"/>
      <c r="M15" s="120"/>
      <c r="N15" s="121"/>
      <c r="O15" s="121"/>
      <c r="P15" s="121"/>
      <c r="Q15" s="121"/>
      <c r="R15" s="121"/>
      <c r="S15" s="121"/>
      <c r="T15" s="121"/>
      <c r="U15" s="121"/>
      <c r="V15" s="122"/>
      <c r="W15" s="21"/>
      <c r="X15" s="22"/>
      <c r="Y15" s="22"/>
      <c r="Z15" s="22"/>
      <c r="AA15" s="21"/>
    </row>
    <row r="16" spans="1:27" ht="18" customHeight="1" x14ac:dyDescent="0.2">
      <c r="A16" s="21"/>
      <c r="B16" s="21"/>
      <c r="C16" s="21"/>
      <c r="D16" s="74"/>
      <c r="E16" s="82"/>
      <c r="F16" s="21"/>
      <c r="G16" s="21"/>
      <c r="H16" s="83"/>
      <c r="I16" s="78"/>
      <c r="J16" s="21"/>
      <c r="K16" s="21"/>
      <c r="L16" s="84"/>
      <c r="M16" s="120"/>
      <c r="N16" s="121"/>
      <c r="O16" s="121"/>
      <c r="P16" s="121"/>
      <c r="Q16" s="121"/>
      <c r="R16" s="121"/>
      <c r="S16" s="121"/>
      <c r="T16" s="121"/>
      <c r="U16" s="121"/>
      <c r="V16" s="122"/>
      <c r="W16" s="21"/>
      <c r="X16" s="22"/>
      <c r="Y16" s="22"/>
      <c r="Z16" s="22"/>
      <c r="AA16" s="21"/>
    </row>
    <row r="17" spans="1:27" ht="18" customHeight="1" x14ac:dyDescent="0.2">
      <c r="A17" s="21"/>
      <c r="B17" s="21"/>
      <c r="C17" s="21"/>
      <c r="D17" s="74"/>
      <c r="E17" s="82"/>
      <c r="F17" s="21"/>
      <c r="G17" s="21"/>
      <c r="H17" s="83"/>
      <c r="I17" s="78"/>
      <c r="J17" s="21"/>
      <c r="K17" s="21"/>
      <c r="L17" s="84"/>
      <c r="M17" s="120"/>
      <c r="N17" s="121"/>
      <c r="O17" s="121"/>
      <c r="P17" s="121"/>
      <c r="Q17" s="121"/>
      <c r="R17" s="121"/>
      <c r="S17" s="121"/>
      <c r="T17" s="121"/>
      <c r="U17" s="121"/>
      <c r="V17" s="122"/>
      <c r="W17" s="21"/>
      <c r="X17" s="22"/>
      <c r="Y17" s="22"/>
      <c r="Z17" s="22"/>
      <c r="AA17" s="21"/>
    </row>
    <row r="18" spans="1:27" ht="18" customHeight="1" x14ac:dyDescent="0.2">
      <c r="A18" s="21"/>
      <c r="B18" s="21"/>
      <c r="C18" s="21"/>
      <c r="D18" s="74"/>
      <c r="E18" s="82"/>
      <c r="F18" s="21"/>
      <c r="G18" s="21"/>
      <c r="H18" s="83"/>
      <c r="I18" s="78"/>
      <c r="J18" s="21"/>
      <c r="K18" s="21"/>
      <c r="L18" s="84"/>
      <c r="M18" s="120"/>
      <c r="N18" s="121"/>
      <c r="O18" s="121"/>
      <c r="P18" s="121"/>
      <c r="Q18" s="121"/>
      <c r="R18" s="121"/>
      <c r="S18" s="121"/>
      <c r="T18" s="121"/>
      <c r="U18" s="121"/>
      <c r="V18" s="122"/>
      <c r="W18" s="21"/>
      <c r="X18" s="22"/>
      <c r="Y18" s="22"/>
      <c r="Z18" s="22"/>
      <c r="AA18" s="21"/>
    </row>
    <row r="19" spans="1:27" ht="18" customHeight="1" x14ac:dyDescent="0.2">
      <c r="A19" s="21"/>
      <c r="B19" s="21"/>
      <c r="C19" s="21"/>
      <c r="D19" s="74"/>
      <c r="E19" s="82"/>
      <c r="F19" s="21"/>
      <c r="G19" s="21"/>
      <c r="H19" s="83"/>
      <c r="I19" s="78"/>
      <c r="J19" s="21"/>
      <c r="K19" s="21"/>
      <c r="L19" s="84"/>
      <c r="M19" s="120"/>
      <c r="N19" s="121"/>
      <c r="O19" s="121"/>
      <c r="P19" s="121"/>
      <c r="Q19" s="121"/>
      <c r="R19" s="121"/>
      <c r="S19" s="121"/>
      <c r="T19" s="121"/>
      <c r="U19" s="121"/>
      <c r="V19" s="122"/>
      <c r="W19" s="21"/>
      <c r="X19" s="22"/>
      <c r="Y19" s="22"/>
      <c r="Z19" s="22"/>
      <c r="AA19" s="21"/>
    </row>
    <row r="20" spans="1:27" ht="18" customHeight="1" x14ac:dyDescent="0.2">
      <c r="A20" s="21"/>
      <c r="B20" s="21"/>
      <c r="C20" s="21"/>
      <c r="D20" s="74"/>
      <c r="E20" s="82"/>
      <c r="F20" s="21"/>
      <c r="G20" s="21"/>
      <c r="H20" s="83"/>
      <c r="I20" s="78"/>
      <c r="J20" s="21"/>
      <c r="K20" s="21"/>
      <c r="L20" s="84"/>
      <c r="M20" s="120"/>
      <c r="N20" s="121"/>
      <c r="O20" s="121"/>
      <c r="P20" s="121"/>
      <c r="Q20" s="121"/>
      <c r="R20" s="121"/>
      <c r="S20" s="121"/>
      <c r="T20" s="121"/>
      <c r="U20" s="121"/>
      <c r="V20" s="122"/>
      <c r="W20" s="21"/>
      <c r="X20" s="22"/>
      <c r="Y20" s="22"/>
      <c r="Z20" s="22"/>
      <c r="AA20" s="21"/>
    </row>
    <row r="21" spans="1:27" ht="18" customHeight="1" x14ac:dyDescent="0.2">
      <c r="A21" s="21"/>
      <c r="B21" s="21"/>
      <c r="C21" s="21"/>
      <c r="D21" s="74"/>
      <c r="E21" s="82"/>
      <c r="F21" s="21"/>
      <c r="G21" s="21"/>
      <c r="H21" s="83"/>
      <c r="I21" s="78"/>
      <c r="J21" s="21"/>
      <c r="K21" s="21"/>
      <c r="L21" s="84"/>
      <c r="M21" s="120"/>
      <c r="N21" s="121"/>
      <c r="O21" s="121"/>
      <c r="P21" s="121"/>
      <c r="Q21" s="121"/>
      <c r="R21" s="121"/>
      <c r="S21" s="121"/>
      <c r="T21" s="121"/>
      <c r="U21" s="121"/>
      <c r="V21" s="122"/>
      <c r="W21" s="21"/>
      <c r="X21" s="22"/>
      <c r="Y21" s="22"/>
      <c r="Z21" s="22"/>
      <c r="AA21" s="21"/>
    </row>
    <row r="22" spans="1:27" ht="18" customHeight="1" x14ac:dyDescent="0.2">
      <c r="A22" s="21"/>
      <c r="B22" s="21"/>
      <c r="C22" s="21"/>
      <c r="D22" s="74"/>
      <c r="E22" s="82"/>
      <c r="F22" s="21"/>
      <c r="G22" s="21"/>
      <c r="H22" s="83"/>
      <c r="I22" s="78"/>
      <c r="J22" s="21"/>
      <c r="K22" s="21"/>
      <c r="L22" s="84"/>
      <c r="M22" s="120"/>
      <c r="N22" s="121"/>
      <c r="O22" s="121"/>
      <c r="P22" s="121"/>
      <c r="Q22" s="121"/>
      <c r="R22" s="121"/>
      <c r="S22" s="121"/>
      <c r="T22" s="121"/>
      <c r="U22" s="121"/>
      <c r="V22" s="122"/>
      <c r="W22" s="21"/>
      <c r="X22" s="22"/>
      <c r="Y22" s="22"/>
      <c r="Z22" s="22"/>
      <c r="AA22" s="21"/>
    </row>
    <row r="23" spans="1:27" ht="18" customHeight="1" x14ac:dyDescent="0.2">
      <c r="A23" s="21"/>
      <c r="B23" s="21"/>
      <c r="C23" s="21"/>
      <c r="D23" s="74"/>
      <c r="E23" s="82"/>
      <c r="F23" s="21"/>
      <c r="G23" s="21"/>
      <c r="H23" s="83"/>
      <c r="I23" s="78"/>
      <c r="J23" s="21"/>
      <c r="K23" s="21"/>
      <c r="L23" s="84"/>
      <c r="M23" s="120"/>
      <c r="N23" s="121"/>
      <c r="O23" s="121"/>
      <c r="P23" s="121"/>
      <c r="Q23" s="121"/>
      <c r="R23" s="121"/>
      <c r="S23" s="121"/>
      <c r="T23" s="121"/>
      <c r="U23" s="121"/>
      <c r="V23" s="122"/>
      <c r="W23" s="21"/>
      <c r="X23" s="22"/>
      <c r="Y23" s="22"/>
      <c r="Z23" s="22"/>
      <c r="AA23" s="21"/>
    </row>
    <row r="24" spans="1:27" ht="18" customHeight="1" x14ac:dyDescent="0.2">
      <c r="A24" s="21"/>
      <c r="B24" s="21"/>
      <c r="C24" s="21"/>
      <c r="D24" s="74"/>
      <c r="E24" s="82"/>
      <c r="F24" s="21"/>
      <c r="G24" s="21"/>
      <c r="H24" s="83"/>
      <c r="I24" s="78"/>
      <c r="J24" s="21"/>
      <c r="K24" s="21"/>
      <c r="L24" s="84"/>
      <c r="M24" s="120"/>
      <c r="N24" s="121"/>
      <c r="O24" s="121"/>
      <c r="P24" s="121"/>
      <c r="Q24" s="121"/>
      <c r="R24" s="121"/>
      <c r="S24" s="121"/>
      <c r="T24" s="121"/>
      <c r="U24" s="121"/>
      <c r="V24" s="122"/>
      <c r="W24" s="21"/>
      <c r="X24" s="22"/>
      <c r="Y24" s="22"/>
      <c r="Z24" s="22"/>
      <c r="AA24" s="21"/>
    </row>
    <row r="25" spans="1:27" ht="18" customHeight="1" x14ac:dyDescent="0.2">
      <c r="A25" s="21"/>
      <c r="B25" s="21"/>
      <c r="C25" s="21"/>
      <c r="D25" s="74"/>
      <c r="E25" s="82"/>
      <c r="F25" s="86" t="s">
        <v>23</v>
      </c>
      <c r="G25" s="86"/>
      <c r="H25" s="83"/>
      <c r="I25" s="78"/>
      <c r="J25" s="21"/>
      <c r="K25" s="21"/>
      <c r="L25" s="84"/>
      <c r="M25" s="120"/>
      <c r="N25" s="121"/>
      <c r="O25" s="121"/>
      <c r="P25" s="121"/>
      <c r="Q25" s="121"/>
      <c r="R25" s="121"/>
      <c r="S25" s="121"/>
      <c r="T25" s="121"/>
      <c r="U25" s="121"/>
      <c r="V25" s="122"/>
      <c r="W25" s="21"/>
      <c r="X25" s="22"/>
      <c r="Y25" s="22"/>
      <c r="Z25" s="22"/>
      <c r="AA25" s="21"/>
    </row>
    <row r="26" spans="1:27" ht="18" customHeight="1" thickBot="1" x14ac:dyDescent="0.25">
      <c r="A26" s="21"/>
      <c r="B26" s="21"/>
      <c r="C26" s="21"/>
      <c r="D26" s="74"/>
      <c r="E26" s="87"/>
      <c r="F26" s="88"/>
      <c r="G26" s="88"/>
      <c r="H26" s="89"/>
      <c r="I26" s="78"/>
      <c r="J26" s="21"/>
      <c r="K26" s="21"/>
      <c r="L26" s="84"/>
      <c r="M26" s="120"/>
      <c r="N26" s="121"/>
      <c r="O26" s="121"/>
      <c r="P26" s="121"/>
      <c r="Q26" s="121"/>
      <c r="R26" s="121"/>
      <c r="S26" s="121"/>
      <c r="T26" s="121"/>
      <c r="U26" s="121"/>
      <c r="V26" s="122"/>
      <c r="W26" s="21"/>
      <c r="X26" s="22"/>
      <c r="Y26" s="22"/>
      <c r="Z26" s="22"/>
      <c r="AA26" s="21"/>
    </row>
    <row r="27" spans="1:27" ht="18" customHeight="1" x14ac:dyDescent="0.2">
      <c r="A27" s="21"/>
      <c r="B27" s="21"/>
      <c r="C27" s="21"/>
      <c r="D27" s="21"/>
      <c r="E27" s="90" t="s">
        <v>22</v>
      </c>
      <c r="F27" s="90"/>
      <c r="G27" s="90"/>
      <c r="H27" s="90"/>
      <c r="I27" s="21"/>
      <c r="J27" s="21"/>
      <c r="K27" s="21"/>
      <c r="L27" s="84"/>
      <c r="M27" s="120"/>
      <c r="N27" s="121"/>
      <c r="O27" s="121"/>
      <c r="P27" s="121"/>
      <c r="Q27" s="121"/>
      <c r="R27" s="121"/>
      <c r="S27" s="121"/>
      <c r="T27" s="121"/>
      <c r="U27" s="121"/>
      <c r="V27" s="122"/>
      <c r="W27" s="21"/>
      <c r="X27" s="22"/>
      <c r="Y27" s="22"/>
      <c r="Z27" s="22"/>
      <c r="AA27" s="21"/>
    </row>
    <row r="28" spans="1:27" ht="18" customHeight="1" thickBot="1" x14ac:dyDescent="0.25">
      <c r="A28" s="21"/>
      <c r="B28" s="21"/>
      <c r="C28" s="21"/>
      <c r="D28" s="22"/>
      <c r="E28" s="64"/>
      <c r="F28" s="64"/>
      <c r="G28" s="64"/>
      <c r="H28" s="64"/>
      <c r="I28" s="22"/>
      <c r="J28" s="21"/>
      <c r="K28" s="84"/>
      <c r="L28" s="84"/>
      <c r="M28" s="123"/>
      <c r="N28" s="124"/>
      <c r="O28" s="124"/>
      <c r="P28" s="124"/>
      <c r="Q28" s="124"/>
      <c r="R28" s="124"/>
      <c r="S28" s="124"/>
      <c r="T28" s="124"/>
      <c r="U28" s="124"/>
      <c r="V28" s="125"/>
      <c r="W28" s="21"/>
      <c r="X28" s="22"/>
      <c r="Y28" s="22"/>
      <c r="Z28" s="22"/>
      <c r="AA28" s="21"/>
    </row>
    <row r="29" spans="1:27" ht="18" customHeight="1" thickBot="1" x14ac:dyDescent="0.25">
      <c r="A29" s="21"/>
      <c r="B29" s="21"/>
      <c r="C29" s="21"/>
      <c r="D29" s="22"/>
      <c r="E29" s="22"/>
      <c r="F29" s="22"/>
      <c r="G29" s="22"/>
      <c r="H29" s="22"/>
      <c r="I29" s="22"/>
      <c r="J29" s="21"/>
      <c r="K29" s="91"/>
      <c r="L29" s="92"/>
      <c r="M29" s="92"/>
      <c r="N29" s="92"/>
      <c r="O29" s="92"/>
      <c r="P29" s="91"/>
      <c r="Q29" s="91"/>
      <c r="R29" s="91"/>
      <c r="S29" s="91"/>
      <c r="T29" s="91"/>
      <c r="U29" s="91"/>
      <c r="V29" s="91"/>
      <c r="W29" s="21"/>
      <c r="X29" s="22"/>
      <c r="Y29" s="22"/>
      <c r="Z29" s="22"/>
      <c r="AA29" s="21"/>
    </row>
    <row r="30" spans="1:27" ht="29" customHeight="1" thickBot="1" x14ac:dyDescent="0.25">
      <c r="A30" s="21"/>
      <c r="B30" s="93"/>
      <c r="C30" s="94" t="s">
        <v>10</v>
      </c>
      <c r="D30" s="95"/>
      <c r="E30" s="95"/>
      <c r="F30" s="95"/>
      <c r="G30" s="95"/>
      <c r="H30" s="96"/>
      <c r="I30" s="97" t="s">
        <v>24</v>
      </c>
      <c r="J30" s="97"/>
      <c r="K30" s="98" t="s">
        <v>13</v>
      </c>
      <c r="L30" s="97" t="s">
        <v>15</v>
      </c>
      <c r="M30" s="97"/>
      <c r="N30" s="97"/>
      <c r="O30" s="99"/>
      <c r="P30" s="100" t="s">
        <v>14</v>
      </c>
      <c r="Q30" s="97"/>
      <c r="R30" s="97"/>
      <c r="S30" s="97"/>
      <c r="T30" s="97"/>
      <c r="U30" s="97"/>
      <c r="V30" s="99"/>
      <c r="W30" s="21"/>
      <c r="X30" s="22"/>
      <c r="Y30" s="22"/>
      <c r="Z30" s="22"/>
      <c r="AA30" s="21"/>
    </row>
    <row r="31" spans="1:27" s="2" customFormat="1" ht="52" customHeight="1" thickBot="1" x14ac:dyDescent="0.25">
      <c r="A31" s="91"/>
      <c r="B31" s="101"/>
      <c r="C31" s="102"/>
      <c r="D31" s="103"/>
      <c r="E31" s="103"/>
      <c r="F31" s="103"/>
      <c r="G31" s="103"/>
      <c r="H31" s="104"/>
      <c r="I31" s="105" t="s">
        <v>11</v>
      </c>
      <c r="J31" s="106" t="s">
        <v>12</v>
      </c>
      <c r="K31" s="107"/>
      <c r="L31" s="108" t="s">
        <v>16</v>
      </c>
      <c r="M31" s="109" t="s">
        <v>17</v>
      </c>
      <c r="N31" s="109" t="s">
        <v>18</v>
      </c>
      <c r="O31" s="109" t="s">
        <v>19</v>
      </c>
      <c r="P31" s="110" t="s">
        <v>25</v>
      </c>
      <c r="Q31" s="111"/>
      <c r="R31" s="111"/>
      <c r="S31" s="111"/>
      <c r="T31" s="111"/>
      <c r="U31" s="111"/>
      <c r="V31" s="112"/>
      <c r="W31" s="91"/>
      <c r="X31" s="91"/>
      <c r="Y31" s="91"/>
      <c r="Z31" s="91"/>
      <c r="AA31" s="91"/>
    </row>
    <row r="32" spans="1:27" ht="18" customHeight="1" x14ac:dyDescent="0.2">
      <c r="A32" s="21"/>
      <c r="B32" s="113">
        <v>251</v>
      </c>
      <c r="C32" s="11"/>
      <c r="D32" s="11"/>
      <c r="E32" s="11"/>
      <c r="F32" s="11"/>
      <c r="G32" s="11"/>
      <c r="H32" s="11"/>
      <c r="I32" s="8"/>
      <c r="J32" s="8"/>
      <c r="K32" s="7"/>
      <c r="L32" s="7"/>
      <c r="M32" s="7"/>
      <c r="N32" s="7"/>
      <c r="O32" s="7"/>
      <c r="P32" s="18"/>
      <c r="Q32" s="19"/>
      <c r="R32" s="19"/>
      <c r="S32" s="19"/>
      <c r="T32" s="19"/>
      <c r="U32" s="19"/>
      <c r="V32" s="20"/>
      <c r="W32" s="21"/>
      <c r="X32" s="114">
        <f t="shared" ref="X32:X81" si="0">I32*J32*K32/1000000</f>
        <v>0</v>
      </c>
      <c r="Y32" s="114">
        <f t="shared" ref="Y32:Y81" si="1">(I32+20)*K32</f>
        <v>0</v>
      </c>
      <c r="Z32" s="114">
        <f t="shared" ref="Z32:Z81" si="2">(J32+20)*K32</f>
        <v>0</v>
      </c>
      <c r="AA32" s="21"/>
    </row>
    <row r="33" spans="1:27" ht="18" customHeight="1" x14ac:dyDescent="0.2">
      <c r="A33" s="21"/>
      <c r="B33" s="115">
        <v>252</v>
      </c>
      <c r="C33" s="10"/>
      <c r="D33" s="10"/>
      <c r="E33" s="10"/>
      <c r="F33" s="10"/>
      <c r="G33" s="10"/>
      <c r="H33" s="10"/>
      <c r="I33" s="6"/>
      <c r="J33" s="6"/>
      <c r="K33" s="4"/>
      <c r="L33" s="4"/>
      <c r="M33" s="4"/>
      <c r="N33" s="4"/>
      <c r="O33" s="4"/>
      <c r="P33" s="15"/>
      <c r="Q33" s="16"/>
      <c r="R33" s="16"/>
      <c r="S33" s="16"/>
      <c r="T33" s="16"/>
      <c r="U33" s="16"/>
      <c r="V33" s="17"/>
      <c r="W33" s="21"/>
      <c r="X33" s="114">
        <f t="shared" si="0"/>
        <v>0</v>
      </c>
      <c r="Y33" s="114">
        <f t="shared" si="1"/>
        <v>0</v>
      </c>
      <c r="Z33" s="114">
        <f t="shared" si="2"/>
        <v>0</v>
      </c>
      <c r="AA33" s="21"/>
    </row>
    <row r="34" spans="1:27" ht="18" customHeight="1" x14ac:dyDescent="0.2">
      <c r="A34" s="21"/>
      <c r="B34" s="113">
        <v>253</v>
      </c>
      <c r="C34" s="9"/>
      <c r="D34" s="9"/>
      <c r="E34" s="9"/>
      <c r="F34" s="9"/>
      <c r="G34" s="9"/>
      <c r="H34" s="9"/>
      <c r="I34" s="5"/>
      <c r="J34" s="5"/>
      <c r="K34" s="3"/>
      <c r="L34" s="3"/>
      <c r="M34" s="3"/>
      <c r="N34" s="3"/>
      <c r="O34" s="3"/>
      <c r="P34" s="12"/>
      <c r="Q34" s="13"/>
      <c r="R34" s="13"/>
      <c r="S34" s="13"/>
      <c r="T34" s="13"/>
      <c r="U34" s="13"/>
      <c r="V34" s="14"/>
      <c r="W34" s="21"/>
      <c r="X34" s="114">
        <f t="shared" si="0"/>
        <v>0</v>
      </c>
      <c r="Y34" s="114">
        <f t="shared" si="1"/>
        <v>0</v>
      </c>
      <c r="Z34" s="114">
        <f t="shared" si="2"/>
        <v>0</v>
      </c>
      <c r="AA34" s="21"/>
    </row>
    <row r="35" spans="1:27" ht="18" customHeight="1" x14ac:dyDescent="0.2">
      <c r="A35" s="21"/>
      <c r="B35" s="115">
        <v>254</v>
      </c>
      <c r="C35" s="10"/>
      <c r="D35" s="10"/>
      <c r="E35" s="10"/>
      <c r="F35" s="10"/>
      <c r="G35" s="10"/>
      <c r="H35" s="10"/>
      <c r="I35" s="6"/>
      <c r="J35" s="6"/>
      <c r="K35" s="4"/>
      <c r="L35" s="4"/>
      <c r="M35" s="4"/>
      <c r="N35" s="4"/>
      <c r="O35" s="4"/>
      <c r="P35" s="15"/>
      <c r="Q35" s="16"/>
      <c r="R35" s="16"/>
      <c r="S35" s="16"/>
      <c r="T35" s="16"/>
      <c r="U35" s="16"/>
      <c r="V35" s="17"/>
      <c r="W35" s="21"/>
      <c r="X35" s="114">
        <f t="shared" si="0"/>
        <v>0</v>
      </c>
      <c r="Y35" s="114">
        <f t="shared" si="1"/>
        <v>0</v>
      </c>
      <c r="Z35" s="114">
        <f t="shared" si="2"/>
        <v>0</v>
      </c>
      <c r="AA35" s="21"/>
    </row>
    <row r="36" spans="1:27" ht="18" customHeight="1" x14ac:dyDescent="0.2">
      <c r="A36" s="21"/>
      <c r="B36" s="113">
        <v>255</v>
      </c>
      <c r="C36" s="9"/>
      <c r="D36" s="9"/>
      <c r="E36" s="9"/>
      <c r="F36" s="9"/>
      <c r="G36" s="9"/>
      <c r="H36" s="9"/>
      <c r="I36" s="5"/>
      <c r="J36" s="5"/>
      <c r="K36" s="3"/>
      <c r="L36" s="3"/>
      <c r="M36" s="3"/>
      <c r="N36" s="3"/>
      <c r="O36" s="3"/>
      <c r="P36" s="12"/>
      <c r="Q36" s="13"/>
      <c r="R36" s="13"/>
      <c r="S36" s="13"/>
      <c r="T36" s="13"/>
      <c r="U36" s="13"/>
      <c r="V36" s="14"/>
      <c r="W36" s="21"/>
      <c r="X36" s="114">
        <f t="shared" si="0"/>
        <v>0</v>
      </c>
      <c r="Y36" s="114">
        <f t="shared" si="1"/>
        <v>0</v>
      </c>
      <c r="Z36" s="114">
        <f t="shared" si="2"/>
        <v>0</v>
      </c>
      <c r="AA36" s="21"/>
    </row>
    <row r="37" spans="1:27" ht="18" customHeight="1" x14ac:dyDescent="0.2">
      <c r="A37" s="21"/>
      <c r="B37" s="115">
        <v>256</v>
      </c>
      <c r="C37" s="10"/>
      <c r="D37" s="10"/>
      <c r="E37" s="10"/>
      <c r="F37" s="10"/>
      <c r="G37" s="10"/>
      <c r="H37" s="10"/>
      <c r="I37" s="6"/>
      <c r="J37" s="6"/>
      <c r="K37" s="4"/>
      <c r="L37" s="4"/>
      <c r="M37" s="4"/>
      <c r="N37" s="4"/>
      <c r="O37" s="4"/>
      <c r="P37" s="15"/>
      <c r="Q37" s="16"/>
      <c r="R37" s="16"/>
      <c r="S37" s="16"/>
      <c r="T37" s="16"/>
      <c r="U37" s="16"/>
      <c r="V37" s="17"/>
      <c r="W37" s="21"/>
      <c r="X37" s="114">
        <f t="shared" si="0"/>
        <v>0</v>
      </c>
      <c r="Y37" s="114">
        <f t="shared" si="1"/>
        <v>0</v>
      </c>
      <c r="Z37" s="114">
        <f t="shared" si="2"/>
        <v>0</v>
      </c>
      <c r="AA37" s="21"/>
    </row>
    <row r="38" spans="1:27" ht="18" customHeight="1" x14ac:dyDescent="0.2">
      <c r="A38" s="21"/>
      <c r="B38" s="113">
        <v>257</v>
      </c>
      <c r="C38" s="9"/>
      <c r="D38" s="9"/>
      <c r="E38" s="9"/>
      <c r="F38" s="9"/>
      <c r="G38" s="9"/>
      <c r="H38" s="9"/>
      <c r="I38" s="5"/>
      <c r="J38" s="5"/>
      <c r="K38" s="3"/>
      <c r="L38" s="3"/>
      <c r="M38" s="3"/>
      <c r="N38" s="3"/>
      <c r="O38" s="3"/>
      <c r="P38" s="12"/>
      <c r="Q38" s="13"/>
      <c r="R38" s="13"/>
      <c r="S38" s="13"/>
      <c r="T38" s="13"/>
      <c r="U38" s="13"/>
      <c r="V38" s="14"/>
      <c r="W38" s="21"/>
      <c r="X38" s="114">
        <f t="shared" si="0"/>
        <v>0</v>
      </c>
      <c r="Y38" s="114">
        <f t="shared" si="1"/>
        <v>0</v>
      </c>
      <c r="Z38" s="114">
        <f t="shared" si="2"/>
        <v>0</v>
      </c>
      <c r="AA38" s="21"/>
    </row>
    <row r="39" spans="1:27" ht="18" customHeight="1" x14ac:dyDescent="0.2">
      <c r="A39" s="21"/>
      <c r="B39" s="115">
        <v>258</v>
      </c>
      <c r="C39" s="10"/>
      <c r="D39" s="10"/>
      <c r="E39" s="10"/>
      <c r="F39" s="10"/>
      <c r="G39" s="10"/>
      <c r="H39" s="10"/>
      <c r="I39" s="6"/>
      <c r="J39" s="6"/>
      <c r="K39" s="4"/>
      <c r="L39" s="4"/>
      <c r="M39" s="4"/>
      <c r="N39" s="4"/>
      <c r="O39" s="4"/>
      <c r="P39" s="15"/>
      <c r="Q39" s="16"/>
      <c r="R39" s="16"/>
      <c r="S39" s="16"/>
      <c r="T39" s="16"/>
      <c r="U39" s="16"/>
      <c r="V39" s="17"/>
      <c r="W39" s="21"/>
      <c r="X39" s="114">
        <f t="shared" si="0"/>
        <v>0</v>
      </c>
      <c r="Y39" s="114">
        <f t="shared" si="1"/>
        <v>0</v>
      </c>
      <c r="Z39" s="114">
        <f t="shared" si="2"/>
        <v>0</v>
      </c>
      <c r="AA39" s="21"/>
    </row>
    <row r="40" spans="1:27" ht="18" customHeight="1" x14ac:dyDescent="0.2">
      <c r="A40" s="21"/>
      <c r="B40" s="113">
        <v>259</v>
      </c>
      <c r="C40" s="9"/>
      <c r="D40" s="9"/>
      <c r="E40" s="9"/>
      <c r="F40" s="9"/>
      <c r="G40" s="9"/>
      <c r="H40" s="9"/>
      <c r="I40" s="5"/>
      <c r="J40" s="5"/>
      <c r="K40" s="3"/>
      <c r="L40" s="3"/>
      <c r="M40" s="3"/>
      <c r="N40" s="3"/>
      <c r="O40" s="3"/>
      <c r="P40" s="12"/>
      <c r="Q40" s="13"/>
      <c r="R40" s="13"/>
      <c r="S40" s="13"/>
      <c r="T40" s="13"/>
      <c r="U40" s="13"/>
      <c r="V40" s="14"/>
      <c r="W40" s="21"/>
      <c r="X40" s="114">
        <f t="shared" si="0"/>
        <v>0</v>
      </c>
      <c r="Y40" s="114">
        <f t="shared" si="1"/>
        <v>0</v>
      </c>
      <c r="Z40" s="114">
        <f t="shared" si="2"/>
        <v>0</v>
      </c>
      <c r="AA40" s="21"/>
    </row>
    <row r="41" spans="1:27" ht="18" customHeight="1" x14ac:dyDescent="0.2">
      <c r="A41" s="21"/>
      <c r="B41" s="115">
        <v>260</v>
      </c>
      <c r="C41" s="10"/>
      <c r="D41" s="10"/>
      <c r="E41" s="10"/>
      <c r="F41" s="10"/>
      <c r="G41" s="10"/>
      <c r="H41" s="10"/>
      <c r="I41" s="6"/>
      <c r="J41" s="6"/>
      <c r="K41" s="4"/>
      <c r="L41" s="4"/>
      <c r="M41" s="4"/>
      <c r="N41" s="4"/>
      <c r="O41" s="4"/>
      <c r="P41" s="15"/>
      <c r="Q41" s="16"/>
      <c r="R41" s="16"/>
      <c r="S41" s="16"/>
      <c r="T41" s="16"/>
      <c r="U41" s="16"/>
      <c r="V41" s="17"/>
      <c r="W41" s="21"/>
      <c r="X41" s="114">
        <f t="shared" si="0"/>
        <v>0</v>
      </c>
      <c r="Y41" s="114">
        <f t="shared" si="1"/>
        <v>0</v>
      </c>
      <c r="Z41" s="114">
        <f t="shared" si="2"/>
        <v>0</v>
      </c>
      <c r="AA41" s="21"/>
    </row>
    <row r="42" spans="1:27" ht="18" customHeight="1" x14ac:dyDescent="0.2">
      <c r="A42" s="21"/>
      <c r="B42" s="113">
        <v>261</v>
      </c>
      <c r="C42" s="9"/>
      <c r="D42" s="9"/>
      <c r="E42" s="9"/>
      <c r="F42" s="9"/>
      <c r="G42" s="9"/>
      <c r="H42" s="9"/>
      <c r="I42" s="5"/>
      <c r="J42" s="5"/>
      <c r="K42" s="3"/>
      <c r="L42" s="3"/>
      <c r="M42" s="3"/>
      <c r="N42" s="3"/>
      <c r="O42" s="3"/>
      <c r="P42" s="12"/>
      <c r="Q42" s="13"/>
      <c r="R42" s="13"/>
      <c r="S42" s="13"/>
      <c r="T42" s="13"/>
      <c r="U42" s="13"/>
      <c r="V42" s="14"/>
      <c r="W42" s="21"/>
      <c r="X42" s="114">
        <f t="shared" si="0"/>
        <v>0</v>
      </c>
      <c r="Y42" s="114">
        <f t="shared" si="1"/>
        <v>0</v>
      </c>
      <c r="Z42" s="114">
        <f t="shared" si="2"/>
        <v>0</v>
      </c>
      <c r="AA42" s="21"/>
    </row>
    <row r="43" spans="1:27" ht="18" customHeight="1" x14ac:dyDescent="0.2">
      <c r="A43" s="21"/>
      <c r="B43" s="115">
        <v>262</v>
      </c>
      <c r="C43" s="10"/>
      <c r="D43" s="10"/>
      <c r="E43" s="10"/>
      <c r="F43" s="10"/>
      <c r="G43" s="10"/>
      <c r="H43" s="10"/>
      <c r="I43" s="6"/>
      <c r="J43" s="6"/>
      <c r="K43" s="4"/>
      <c r="L43" s="4"/>
      <c r="M43" s="4"/>
      <c r="N43" s="4"/>
      <c r="O43" s="4"/>
      <c r="P43" s="15"/>
      <c r="Q43" s="16"/>
      <c r="R43" s="16"/>
      <c r="S43" s="16"/>
      <c r="T43" s="16"/>
      <c r="U43" s="16"/>
      <c r="V43" s="17"/>
      <c r="W43" s="21"/>
      <c r="X43" s="114">
        <f t="shared" si="0"/>
        <v>0</v>
      </c>
      <c r="Y43" s="114">
        <f t="shared" si="1"/>
        <v>0</v>
      </c>
      <c r="Z43" s="114">
        <f t="shared" si="2"/>
        <v>0</v>
      </c>
      <c r="AA43" s="21"/>
    </row>
    <row r="44" spans="1:27" ht="18" customHeight="1" x14ac:dyDescent="0.2">
      <c r="A44" s="21"/>
      <c r="B44" s="113">
        <v>263</v>
      </c>
      <c r="C44" s="9"/>
      <c r="D44" s="9"/>
      <c r="E44" s="9"/>
      <c r="F44" s="9"/>
      <c r="G44" s="9"/>
      <c r="H44" s="9"/>
      <c r="I44" s="5"/>
      <c r="J44" s="5"/>
      <c r="K44" s="3"/>
      <c r="L44" s="3"/>
      <c r="M44" s="3"/>
      <c r="N44" s="3"/>
      <c r="O44" s="3"/>
      <c r="P44" s="12"/>
      <c r="Q44" s="13"/>
      <c r="R44" s="13"/>
      <c r="S44" s="13"/>
      <c r="T44" s="13"/>
      <c r="U44" s="13"/>
      <c r="V44" s="14"/>
      <c r="W44" s="21"/>
      <c r="X44" s="114">
        <f t="shared" si="0"/>
        <v>0</v>
      </c>
      <c r="Y44" s="114">
        <f t="shared" si="1"/>
        <v>0</v>
      </c>
      <c r="Z44" s="114">
        <f t="shared" si="2"/>
        <v>0</v>
      </c>
      <c r="AA44" s="21"/>
    </row>
    <row r="45" spans="1:27" ht="18" customHeight="1" x14ac:dyDescent="0.2">
      <c r="A45" s="21"/>
      <c r="B45" s="115">
        <v>264</v>
      </c>
      <c r="C45" s="10"/>
      <c r="D45" s="10"/>
      <c r="E45" s="10"/>
      <c r="F45" s="10"/>
      <c r="G45" s="10"/>
      <c r="H45" s="10"/>
      <c r="I45" s="6"/>
      <c r="J45" s="6"/>
      <c r="K45" s="4"/>
      <c r="L45" s="4"/>
      <c r="M45" s="4"/>
      <c r="N45" s="4"/>
      <c r="O45" s="4"/>
      <c r="P45" s="15"/>
      <c r="Q45" s="16"/>
      <c r="R45" s="16"/>
      <c r="S45" s="16"/>
      <c r="T45" s="16"/>
      <c r="U45" s="16"/>
      <c r="V45" s="17"/>
      <c r="W45" s="21"/>
      <c r="X45" s="114">
        <f t="shared" si="0"/>
        <v>0</v>
      </c>
      <c r="Y45" s="114">
        <f t="shared" si="1"/>
        <v>0</v>
      </c>
      <c r="Z45" s="114">
        <f t="shared" si="2"/>
        <v>0</v>
      </c>
      <c r="AA45" s="21"/>
    </row>
    <row r="46" spans="1:27" ht="18" customHeight="1" x14ac:dyDescent="0.2">
      <c r="A46" s="21"/>
      <c r="B46" s="113">
        <v>265</v>
      </c>
      <c r="C46" s="9"/>
      <c r="D46" s="9"/>
      <c r="E46" s="9"/>
      <c r="F46" s="9"/>
      <c r="G46" s="9"/>
      <c r="H46" s="9"/>
      <c r="I46" s="5"/>
      <c r="J46" s="5"/>
      <c r="K46" s="3"/>
      <c r="L46" s="3"/>
      <c r="M46" s="3"/>
      <c r="N46" s="3"/>
      <c r="O46" s="3"/>
      <c r="P46" s="12"/>
      <c r="Q46" s="13"/>
      <c r="R46" s="13"/>
      <c r="S46" s="13"/>
      <c r="T46" s="13"/>
      <c r="U46" s="13"/>
      <c r="V46" s="14"/>
      <c r="W46" s="21"/>
      <c r="X46" s="114">
        <f t="shared" si="0"/>
        <v>0</v>
      </c>
      <c r="Y46" s="114">
        <f t="shared" si="1"/>
        <v>0</v>
      </c>
      <c r="Z46" s="114">
        <f t="shared" si="2"/>
        <v>0</v>
      </c>
      <c r="AA46" s="21"/>
    </row>
    <row r="47" spans="1:27" ht="18" customHeight="1" x14ac:dyDescent="0.2">
      <c r="A47" s="21"/>
      <c r="B47" s="115">
        <v>266</v>
      </c>
      <c r="C47" s="10"/>
      <c r="D47" s="10"/>
      <c r="E47" s="10"/>
      <c r="F47" s="10"/>
      <c r="G47" s="10"/>
      <c r="H47" s="10"/>
      <c r="I47" s="6"/>
      <c r="J47" s="6"/>
      <c r="K47" s="4"/>
      <c r="L47" s="4"/>
      <c r="M47" s="4"/>
      <c r="N47" s="4"/>
      <c r="O47" s="4"/>
      <c r="P47" s="15"/>
      <c r="Q47" s="16"/>
      <c r="R47" s="16"/>
      <c r="S47" s="16"/>
      <c r="T47" s="16"/>
      <c r="U47" s="16"/>
      <c r="V47" s="17"/>
      <c r="W47" s="21"/>
      <c r="X47" s="114">
        <f t="shared" si="0"/>
        <v>0</v>
      </c>
      <c r="Y47" s="114">
        <f t="shared" si="1"/>
        <v>0</v>
      </c>
      <c r="Z47" s="114">
        <f t="shared" si="2"/>
        <v>0</v>
      </c>
      <c r="AA47" s="21"/>
    </row>
    <row r="48" spans="1:27" ht="18" customHeight="1" x14ac:dyDescent="0.2">
      <c r="A48" s="21"/>
      <c r="B48" s="113">
        <v>267</v>
      </c>
      <c r="C48" s="9"/>
      <c r="D48" s="9"/>
      <c r="E48" s="9"/>
      <c r="F48" s="9"/>
      <c r="G48" s="9"/>
      <c r="H48" s="9"/>
      <c r="I48" s="5"/>
      <c r="J48" s="5"/>
      <c r="K48" s="3"/>
      <c r="L48" s="3"/>
      <c r="M48" s="3"/>
      <c r="N48" s="3"/>
      <c r="O48" s="3"/>
      <c r="P48" s="12"/>
      <c r="Q48" s="13"/>
      <c r="R48" s="13"/>
      <c r="S48" s="13"/>
      <c r="T48" s="13"/>
      <c r="U48" s="13"/>
      <c r="V48" s="14"/>
      <c r="W48" s="21"/>
      <c r="X48" s="114">
        <f t="shared" si="0"/>
        <v>0</v>
      </c>
      <c r="Y48" s="114">
        <f t="shared" si="1"/>
        <v>0</v>
      </c>
      <c r="Z48" s="114">
        <f t="shared" si="2"/>
        <v>0</v>
      </c>
      <c r="AA48" s="21"/>
    </row>
    <row r="49" spans="1:27" ht="18" customHeight="1" x14ac:dyDescent="0.2">
      <c r="A49" s="21"/>
      <c r="B49" s="115">
        <v>268</v>
      </c>
      <c r="C49" s="10"/>
      <c r="D49" s="10"/>
      <c r="E49" s="10"/>
      <c r="F49" s="10"/>
      <c r="G49" s="10"/>
      <c r="H49" s="10"/>
      <c r="I49" s="6"/>
      <c r="J49" s="6"/>
      <c r="K49" s="4"/>
      <c r="L49" s="4"/>
      <c r="M49" s="4"/>
      <c r="N49" s="4"/>
      <c r="O49" s="4"/>
      <c r="P49" s="15"/>
      <c r="Q49" s="16"/>
      <c r="R49" s="16"/>
      <c r="S49" s="16"/>
      <c r="T49" s="16"/>
      <c r="U49" s="16"/>
      <c r="V49" s="17"/>
      <c r="W49" s="21"/>
      <c r="X49" s="114">
        <f t="shared" si="0"/>
        <v>0</v>
      </c>
      <c r="Y49" s="114">
        <f t="shared" si="1"/>
        <v>0</v>
      </c>
      <c r="Z49" s="114">
        <f t="shared" si="2"/>
        <v>0</v>
      </c>
      <c r="AA49" s="21"/>
    </row>
    <row r="50" spans="1:27" ht="18" customHeight="1" x14ac:dyDescent="0.2">
      <c r="A50" s="21"/>
      <c r="B50" s="113">
        <v>269</v>
      </c>
      <c r="C50" s="9"/>
      <c r="D50" s="9"/>
      <c r="E50" s="9"/>
      <c r="F50" s="9"/>
      <c r="G50" s="9"/>
      <c r="H50" s="9"/>
      <c r="I50" s="5"/>
      <c r="J50" s="5"/>
      <c r="K50" s="3"/>
      <c r="L50" s="3"/>
      <c r="M50" s="3"/>
      <c r="N50" s="3"/>
      <c r="O50" s="3"/>
      <c r="P50" s="12"/>
      <c r="Q50" s="13"/>
      <c r="R50" s="13"/>
      <c r="S50" s="13"/>
      <c r="T50" s="13"/>
      <c r="U50" s="13"/>
      <c r="V50" s="14"/>
      <c r="W50" s="21"/>
      <c r="X50" s="114">
        <f t="shared" si="0"/>
        <v>0</v>
      </c>
      <c r="Y50" s="114">
        <f t="shared" si="1"/>
        <v>0</v>
      </c>
      <c r="Z50" s="114">
        <f t="shared" si="2"/>
        <v>0</v>
      </c>
      <c r="AA50" s="21"/>
    </row>
    <row r="51" spans="1:27" ht="18" customHeight="1" x14ac:dyDescent="0.2">
      <c r="A51" s="21"/>
      <c r="B51" s="115">
        <v>270</v>
      </c>
      <c r="C51" s="10"/>
      <c r="D51" s="10"/>
      <c r="E51" s="10"/>
      <c r="F51" s="10"/>
      <c r="G51" s="10"/>
      <c r="H51" s="10"/>
      <c r="I51" s="6"/>
      <c r="J51" s="6"/>
      <c r="K51" s="4"/>
      <c r="L51" s="4"/>
      <c r="M51" s="4"/>
      <c r="N51" s="4"/>
      <c r="O51" s="4"/>
      <c r="P51" s="15"/>
      <c r="Q51" s="16"/>
      <c r="R51" s="16"/>
      <c r="S51" s="16"/>
      <c r="T51" s="16"/>
      <c r="U51" s="16"/>
      <c r="V51" s="17"/>
      <c r="W51" s="21"/>
      <c r="X51" s="114">
        <f t="shared" si="0"/>
        <v>0</v>
      </c>
      <c r="Y51" s="114">
        <f t="shared" si="1"/>
        <v>0</v>
      </c>
      <c r="Z51" s="114">
        <f t="shared" si="2"/>
        <v>0</v>
      </c>
      <c r="AA51" s="21"/>
    </row>
    <row r="52" spans="1:27" ht="18" customHeight="1" x14ac:dyDescent="0.2">
      <c r="A52" s="21"/>
      <c r="B52" s="113">
        <v>271</v>
      </c>
      <c r="C52" s="9"/>
      <c r="D52" s="9"/>
      <c r="E52" s="9"/>
      <c r="F52" s="9"/>
      <c r="G52" s="9"/>
      <c r="H52" s="9"/>
      <c r="I52" s="5"/>
      <c r="J52" s="5"/>
      <c r="K52" s="3"/>
      <c r="L52" s="3"/>
      <c r="M52" s="3"/>
      <c r="N52" s="3"/>
      <c r="O52" s="3"/>
      <c r="P52" s="12"/>
      <c r="Q52" s="13"/>
      <c r="R52" s="13"/>
      <c r="S52" s="13"/>
      <c r="T52" s="13"/>
      <c r="U52" s="13"/>
      <c r="V52" s="14"/>
      <c r="W52" s="21"/>
      <c r="X52" s="114">
        <f t="shared" si="0"/>
        <v>0</v>
      </c>
      <c r="Y52" s="114">
        <f t="shared" si="1"/>
        <v>0</v>
      </c>
      <c r="Z52" s="114">
        <f t="shared" si="2"/>
        <v>0</v>
      </c>
      <c r="AA52" s="21"/>
    </row>
    <row r="53" spans="1:27" ht="18" customHeight="1" x14ac:dyDescent="0.2">
      <c r="A53" s="21"/>
      <c r="B53" s="115">
        <v>272</v>
      </c>
      <c r="C53" s="10"/>
      <c r="D53" s="10"/>
      <c r="E53" s="10"/>
      <c r="F53" s="10"/>
      <c r="G53" s="10"/>
      <c r="H53" s="10"/>
      <c r="I53" s="6"/>
      <c r="J53" s="6"/>
      <c r="K53" s="4"/>
      <c r="L53" s="4"/>
      <c r="M53" s="4"/>
      <c r="N53" s="4"/>
      <c r="O53" s="4"/>
      <c r="P53" s="15"/>
      <c r="Q53" s="16"/>
      <c r="R53" s="16"/>
      <c r="S53" s="16"/>
      <c r="T53" s="16"/>
      <c r="U53" s="16"/>
      <c r="V53" s="17"/>
      <c r="W53" s="21"/>
      <c r="X53" s="114">
        <f t="shared" si="0"/>
        <v>0</v>
      </c>
      <c r="Y53" s="114">
        <f t="shared" si="1"/>
        <v>0</v>
      </c>
      <c r="Z53" s="114">
        <f t="shared" si="2"/>
        <v>0</v>
      </c>
      <c r="AA53" s="21"/>
    </row>
    <row r="54" spans="1:27" ht="18" customHeight="1" x14ac:dyDescent="0.2">
      <c r="A54" s="21"/>
      <c r="B54" s="113">
        <v>273</v>
      </c>
      <c r="C54" s="9"/>
      <c r="D54" s="9"/>
      <c r="E54" s="9"/>
      <c r="F54" s="9"/>
      <c r="G54" s="9"/>
      <c r="H54" s="9"/>
      <c r="I54" s="5"/>
      <c r="J54" s="5"/>
      <c r="K54" s="3"/>
      <c r="L54" s="3"/>
      <c r="M54" s="3"/>
      <c r="N54" s="3"/>
      <c r="O54" s="3"/>
      <c r="P54" s="12"/>
      <c r="Q54" s="13"/>
      <c r="R54" s="13"/>
      <c r="S54" s="13"/>
      <c r="T54" s="13"/>
      <c r="U54" s="13"/>
      <c r="V54" s="14"/>
      <c r="W54" s="21"/>
      <c r="X54" s="114">
        <f t="shared" si="0"/>
        <v>0</v>
      </c>
      <c r="Y54" s="114">
        <f t="shared" si="1"/>
        <v>0</v>
      </c>
      <c r="Z54" s="114">
        <f t="shared" si="2"/>
        <v>0</v>
      </c>
      <c r="AA54" s="21"/>
    </row>
    <row r="55" spans="1:27" ht="18" customHeight="1" x14ac:dyDescent="0.2">
      <c r="A55" s="21"/>
      <c r="B55" s="115">
        <v>274</v>
      </c>
      <c r="C55" s="10"/>
      <c r="D55" s="10"/>
      <c r="E55" s="10"/>
      <c r="F55" s="10"/>
      <c r="G55" s="10"/>
      <c r="H55" s="10"/>
      <c r="I55" s="6"/>
      <c r="J55" s="6"/>
      <c r="K55" s="4"/>
      <c r="L55" s="4"/>
      <c r="M55" s="4"/>
      <c r="N55" s="4"/>
      <c r="O55" s="4"/>
      <c r="P55" s="15"/>
      <c r="Q55" s="16"/>
      <c r="R55" s="16"/>
      <c r="S55" s="16"/>
      <c r="T55" s="16"/>
      <c r="U55" s="16"/>
      <c r="V55" s="17"/>
      <c r="W55" s="21"/>
      <c r="X55" s="114">
        <f t="shared" si="0"/>
        <v>0</v>
      </c>
      <c r="Y55" s="114">
        <f t="shared" si="1"/>
        <v>0</v>
      </c>
      <c r="Z55" s="114">
        <f t="shared" si="2"/>
        <v>0</v>
      </c>
      <c r="AA55" s="21"/>
    </row>
    <row r="56" spans="1:27" ht="18" customHeight="1" x14ac:dyDescent="0.2">
      <c r="A56" s="21"/>
      <c r="B56" s="113">
        <v>275</v>
      </c>
      <c r="C56" s="9"/>
      <c r="D56" s="9"/>
      <c r="E56" s="9"/>
      <c r="F56" s="9"/>
      <c r="G56" s="9"/>
      <c r="H56" s="9"/>
      <c r="I56" s="5"/>
      <c r="J56" s="5"/>
      <c r="K56" s="3"/>
      <c r="L56" s="3"/>
      <c r="M56" s="3"/>
      <c r="N56" s="3"/>
      <c r="O56" s="3"/>
      <c r="P56" s="12"/>
      <c r="Q56" s="13"/>
      <c r="R56" s="13"/>
      <c r="S56" s="13"/>
      <c r="T56" s="13"/>
      <c r="U56" s="13"/>
      <c r="V56" s="14"/>
      <c r="W56" s="21"/>
      <c r="X56" s="114">
        <f t="shared" si="0"/>
        <v>0</v>
      </c>
      <c r="Y56" s="114">
        <f t="shared" si="1"/>
        <v>0</v>
      </c>
      <c r="Z56" s="114">
        <f t="shared" si="2"/>
        <v>0</v>
      </c>
      <c r="AA56" s="21"/>
    </row>
    <row r="57" spans="1:27" ht="18" customHeight="1" x14ac:dyDescent="0.2">
      <c r="A57" s="21"/>
      <c r="B57" s="115">
        <v>276</v>
      </c>
      <c r="C57" s="10"/>
      <c r="D57" s="10"/>
      <c r="E57" s="10"/>
      <c r="F57" s="10"/>
      <c r="G57" s="10"/>
      <c r="H57" s="10"/>
      <c r="I57" s="6"/>
      <c r="J57" s="6"/>
      <c r="K57" s="4"/>
      <c r="L57" s="4"/>
      <c r="M57" s="4"/>
      <c r="N57" s="4"/>
      <c r="O57" s="4"/>
      <c r="P57" s="15"/>
      <c r="Q57" s="16"/>
      <c r="R57" s="16"/>
      <c r="S57" s="16"/>
      <c r="T57" s="16"/>
      <c r="U57" s="16"/>
      <c r="V57" s="17"/>
      <c r="W57" s="21"/>
      <c r="X57" s="114">
        <f t="shared" si="0"/>
        <v>0</v>
      </c>
      <c r="Y57" s="114">
        <f t="shared" si="1"/>
        <v>0</v>
      </c>
      <c r="Z57" s="114">
        <f t="shared" si="2"/>
        <v>0</v>
      </c>
      <c r="AA57" s="21"/>
    </row>
    <row r="58" spans="1:27" ht="18" customHeight="1" x14ac:dyDescent="0.2">
      <c r="A58" s="21"/>
      <c r="B58" s="113">
        <v>277</v>
      </c>
      <c r="C58" s="9"/>
      <c r="D58" s="9"/>
      <c r="E58" s="9"/>
      <c r="F58" s="9"/>
      <c r="G58" s="9"/>
      <c r="H58" s="9"/>
      <c r="I58" s="5"/>
      <c r="J58" s="5"/>
      <c r="K58" s="3"/>
      <c r="L58" s="3"/>
      <c r="M58" s="3"/>
      <c r="N58" s="3"/>
      <c r="O58" s="3"/>
      <c r="P58" s="12"/>
      <c r="Q58" s="13"/>
      <c r="R58" s="13"/>
      <c r="S58" s="13"/>
      <c r="T58" s="13"/>
      <c r="U58" s="13"/>
      <c r="V58" s="14"/>
      <c r="W58" s="21"/>
      <c r="X58" s="114">
        <f t="shared" si="0"/>
        <v>0</v>
      </c>
      <c r="Y58" s="114">
        <f t="shared" si="1"/>
        <v>0</v>
      </c>
      <c r="Z58" s="114">
        <f t="shared" si="2"/>
        <v>0</v>
      </c>
      <c r="AA58" s="21"/>
    </row>
    <row r="59" spans="1:27" ht="18" customHeight="1" x14ac:dyDescent="0.2">
      <c r="A59" s="21"/>
      <c r="B59" s="115">
        <v>278</v>
      </c>
      <c r="C59" s="10"/>
      <c r="D59" s="10"/>
      <c r="E59" s="10"/>
      <c r="F59" s="10"/>
      <c r="G59" s="10"/>
      <c r="H59" s="10"/>
      <c r="I59" s="6"/>
      <c r="J59" s="6"/>
      <c r="K59" s="4"/>
      <c r="L59" s="4"/>
      <c r="M59" s="4"/>
      <c r="N59" s="4"/>
      <c r="O59" s="4"/>
      <c r="P59" s="15"/>
      <c r="Q59" s="16"/>
      <c r="R59" s="16"/>
      <c r="S59" s="16"/>
      <c r="T59" s="16"/>
      <c r="U59" s="16"/>
      <c r="V59" s="17"/>
      <c r="W59" s="21"/>
      <c r="X59" s="114">
        <f t="shared" si="0"/>
        <v>0</v>
      </c>
      <c r="Y59" s="114">
        <f t="shared" si="1"/>
        <v>0</v>
      </c>
      <c r="Z59" s="114">
        <f t="shared" si="2"/>
        <v>0</v>
      </c>
      <c r="AA59" s="21"/>
    </row>
    <row r="60" spans="1:27" ht="18" customHeight="1" x14ac:dyDescent="0.2">
      <c r="A60" s="21"/>
      <c r="B60" s="113">
        <v>279</v>
      </c>
      <c r="C60" s="9"/>
      <c r="D60" s="9"/>
      <c r="E60" s="9"/>
      <c r="F60" s="9"/>
      <c r="G60" s="9"/>
      <c r="H60" s="9"/>
      <c r="I60" s="5"/>
      <c r="J60" s="5"/>
      <c r="K60" s="3"/>
      <c r="L60" s="3"/>
      <c r="M60" s="3"/>
      <c r="N60" s="3"/>
      <c r="O60" s="3"/>
      <c r="P60" s="12"/>
      <c r="Q60" s="13"/>
      <c r="R60" s="13"/>
      <c r="S60" s="13"/>
      <c r="T60" s="13"/>
      <c r="U60" s="13"/>
      <c r="V60" s="14"/>
      <c r="W60" s="21"/>
      <c r="X60" s="114">
        <f t="shared" si="0"/>
        <v>0</v>
      </c>
      <c r="Y60" s="114">
        <f t="shared" si="1"/>
        <v>0</v>
      </c>
      <c r="Z60" s="114">
        <f t="shared" si="2"/>
        <v>0</v>
      </c>
      <c r="AA60" s="21"/>
    </row>
    <row r="61" spans="1:27" ht="18" customHeight="1" x14ac:dyDescent="0.2">
      <c r="A61" s="21"/>
      <c r="B61" s="115">
        <v>280</v>
      </c>
      <c r="C61" s="10"/>
      <c r="D61" s="10"/>
      <c r="E61" s="10"/>
      <c r="F61" s="10"/>
      <c r="G61" s="10"/>
      <c r="H61" s="10"/>
      <c r="I61" s="6"/>
      <c r="J61" s="6"/>
      <c r="K61" s="4"/>
      <c r="L61" s="4"/>
      <c r="M61" s="4"/>
      <c r="N61" s="4"/>
      <c r="O61" s="4"/>
      <c r="P61" s="15"/>
      <c r="Q61" s="16"/>
      <c r="R61" s="16"/>
      <c r="S61" s="16"/>
      <c r="T61" s="16"/>
      <c r="U61" s="16"/>
      <c r="V61" s="17"/>
      <c r="W61" s="21"/>
      <c r="X61" s="114">
        <f t="shared" si="0"/>
        <v>0</v>
      </c>
      <c r="Y61" s="114">
        <f t="shared" si="1"/>
        <v>0</v>
      </c>
      <c r="Z61" s="114">
        <f t="shared" si="2"/>
        <v>0</v>
      </c>
      <c r="AA61" s="21"/>
    </row>
    <row r="62" spans="1:27" ht="18" customHeight="1" x14ac:dyDescent="0.2">
      <c r="A62" s="21"/>
      <c r="B62" s="113">
        <v>281</v>
      </c>
      <c r="C62" s="9"/>
      <c r="D62" s="9"/>
      <c r="E62" s="9"/>
      <c r="F62" s="9"/>
      <c r="G62" s="9"/>
      <c r="H62" s="9"/>
      <c r="I62" s="5"/>
      <c r="J62" s="5"/>
      <c r="K62" s="3"/>
      <c r="L62" s="3"/>
      <c r="M62" s="3"/>
      <c r="N62" s="3"/>
      <c r="O62" s="3"/>
      <c r="P62" s="12"/>
      <c r="Q62" s="13"/>
      <c r="R62" s="13"/>
      <c r="S62" s="13"/>
      <c r="T62" s="13"/>
      <c r="U62" s="13"/>
      <c r="V62" s="14"/>
      <c r="W62" s="21"/>
      <c r="X62" s="114">
        <f t="shared" si="0"/>
        <v>0</v>
      </c>
      <c r="Y62" s="114">
        <f t="shared" si="1"/>
        <v>0</v>
      </c>
      <c r="Z62" s="114">
        <f t="shared" si="2"/>
        <v>0</v>
      </c>
      <c r="AA62" s="21"/>
    </row>
    <row r="63" spans="1:27" ht="18" customHeight="1" x14ac:dyDescent="0.2">
      <c r="A63" s="21"/>
      <c r="B63" s="115">
        <v>282</v>
      </c>
      <c r="C63" s="10"/>
      <c r="D63" s="10"/>
      <c r="E63" s="10"/>
      <c r="F63" s="10"/>
      <c r="G63" s="10"/>
      <c r="H63" s="10"/>
      <c r="I63" s="6"/>
      <c r="J63" s="6"/>
      <c r="K63" s="4"/>
      <c r="L63" s="4"/>
      <c r="M63" s="4"/>
      <c r="N63" s="4"/>
      <c r="O63" s="4"/>
      <c r="P63" s="15"/>
      <c r="Q63" s="16"/>
      <c r="R63" s="16"/>
      <c r="S63" s="16"/>
      <c r="T63" s="16"/>
      <c r="U63" s="16"/>
      <c r="V63" s="17"/>
      <c r="W63" s="21"/>
      <c r="X63" s="114">
        <f t="shared" si="0"/>
        <v>0</v>
      </c>
      <c r="Y63" s="114">
        <f t="shared" si="1"/>
        <v>0</v>
      </c>
      <c r="Z63" s="114">
        <f t="shared" si="2"/>
        <v>0</v>
      </c>
      <c r="AA63" s="21"/>
    </row>
    <row r="64" spans="1:27" ht="18" customHeight="1" x14ac:dyDescent="0.2">
      <c r="A64" s="21"/>
      <c r="B64" s="113">
        <v>283</v>
      </c>
      <c r="C64" s="9"/>
      <c r="D64" s="9"/>
      <c r="E64" s="9"/>
      <c r="F64" s="9"/>
      <c r="G64" s="9"/>
      <c r="H64" s="9"/>
      <c r="I64" s="5"/>
      <c r="J64" s="5"/>
      <c r="K64" s="3"/>
      <c r="L64" s="3"/>
      <c r="M64" s="3"/>
      <c r="N64" s="3"/>
      <c r="O64" s="3"/>
      <c r="P64" s="12"/>
      <c r="Q64" s="13"/>
      <c r="R64" s="13"/>
      <c r="S64" s="13"/>
      <c r="T64" s="13"/>
      <c r="U64" s="13"/>
      <c r="V64" s="14"/>
      <c r="W64" s="21"/>
      <c r="X64" s="114">
        <f t="shared" si="0"/>
        <v>0</v>
      </c>
      <c r="Y64" s="114">
        <f t="shared" si="1"/>
        <v>0</v>
      </c>
      <c r="Z64" s="114">
        <f t="shared" si="2"/>
        <v>0</v>
      </c>
      <c r="AA64" s="21"/>
    </row>
    <row r="65" spans="1:27" ht="18" customHeight="1" x14ac:dyDescent="0.2">
      <c r="A65" s="21"/>
      <c r="B65" s="115">
        <v>284</v>
      </c>
      <c r="C65" s="10"/>
      <c r="D65" s="10"/>
      <c r="E65" s="10"/>
      <c r="F65" s="10"/>
      <c r="G65" s="10"/>
      <c r="H65" s="10"/>
      <c r="I65" s="6"/>
      <c r="J65" s="6"/>
      <c r="K65" s="4"/>
      <c r="L65" s="4"/>
      <c r="M65" s="4"/>
      <c r="N65" s="4"/>
      <c r="O65" s="4"/>
      <c r="P65" s="15"/>
      <c r="Q65" s="16"/>
      <c r="R65" s="16"/>
      <c r="S65" s="16"/>
      <c r="T65" s="16"/>
      <c r="U65" s="16"/>
      <c r="V65" s="17"/>
      <c r="W65" s="21"/>
      <c r="X65" s="114">
        <f t="shared" si="0"/>
        <v>0</v>
      </c>
      <c r="Y65" s="114">
        <f t="shared" si="1"/>
        <v>0</v>
      </c>
      <c r="Z65" s="114">
        <f t="shared" si="2"/>
        <v>0</v>
      </c>
      <c r="AA65" s="21"/>
    </row>
    <row r="66" spans="1:27" ht="18" customHeight="1" x14ac:dyDescent="0.2">
      <c r="A66" s="21"/>
      <c r="B66" s="113">
        <v>285</v>
      </c>
      <c r="C66" s="9"/>
      <c r="D66" s="9"/>
      <c r="E66" s="9"/>
      <c r="F66" s="9"/>
      <c r="G66" s="9"/>
      <c r="H66" s="9"/>
      <c r="I66" s="5"/>
      <c r="J66" s="5"/>
      <c r="K66" s="3"/>
      <c r="L66" s="3"/>
      <c r="M66" s="3"/>
      <c r="N66" s="3"/>
      <c r="O66" s="3"/>
      <c r="P66" s="12"/>
      <c r="Q66" s="13"/>
      <c r="R66" s="13"/>
      <c r="S66" s="13"/>
      <c r="T66" s="13"/>
      <c r="U66" s="13"/>
      <c r="V66" s="14"/>
      <c r="W66" s="21"/>
      <c r="X66" s="114">
        <f t="shared" si="0"/>
        <v>0</v>
      </c>
      <c r="Y66" s="114">
        <f t="shared" si="1"/>
        <v>0</v>
      </c>
      <c r="Z66" s="114">
        <f t="shared" si="2"/>
        <v>0</v>
      </c>
      <c r="AA66" s="21"/>
    </row>
    <row r="67" spans="1:27" ht="18" customHeight="1" x14ac:dyDescent="0.2">
      <c r="A67" s="21"/>
      <c r="B67" s="115">
        <v>286</v>
      </c>
      <c r="C67" s="10"/>
      <c r="D67" s="10"/>
      <c r="E67" s="10"/>
      <c r="F67" s="10"/>
      <c r="G67" s="10"/>
      <c r="H67" s="10"/>
      <c r="I67" s="6"/>
      <c r="J67" s="6"/>
      <c r="K67" s="4"/>
      <c r="L67" s="4"/>
      <c r="M67" s="4"/>
      <c r="N67" s="4"/>
      <c r="O67" s="4"/>
      <c r="P67" s="15"/>
      <c r="Q67" s="16"/>
      <c r="R67" s="16"/>
      <c r="S67" s="16"/>
      <c r="T67" s="16"/>
      <c r="U67" s="16"/>
      <c r="V67" s="17"/>
      <c r="W67" s="21"/>
      <c r="X67" s="114">
        <f t="shared" si="0"/>
        <v>0</v>
      </c>
      <c r="Y67" s="114">
        <f t="shared" si="1"/>
        <v>0</v>
      </c>
      <c r="Z67" s="114">
        <f t="shared" si="2"/>
        <v>0</v>
      </c>
      <c r="AA67" s="21"/>
    </row>
    <row r="68" spans="1:27" ht="18" customHeight="1" x14ac:dyDescent="0.2">
      <c r="A68" s="21"/>
      <c r="B68" s="113">
        <v>287</v>
      </c>
      <c r="C68" s="9"/>
      <c r="D68" s="9"/>
      <c r="E68" s="9"/>
      <c r="F68" s="9"/>
      <c r="G68" s="9"/>
      <c r="H68" s="9"/>
      <c r="I68" s="5"/>
      <c r="J68" s="5"/>
      <c r="K68" s="3"/>
      <c r="L68" s="3"/>
      <c r="M68" s="3"/>
      <c r="N68" s="3"/>
      <c r="O68" s="3"/>
      <c r="P68" s="12"/>
      <c r="Q68" s="13"/>
      <c r="R68" s="13"/>
      <c r="S68" s="13"/>
      <c r="T68" s="13"/>
      <c r="U68" s="13"/>
      <c r="V68" s="14"/>
      <c r="W68" s="21"/>
      <c r="X68" s="114">
        <f t="shared" si="0"/>
        <v>0</v>
      </c>
      <c r="Y68" s="114">
        <f t="shared" si="1"/>
        <v>0</v>
      </c>
      <c r="Z68" s="114">
        <f t="shared" si="2"/>
        <v>0</v>
      </c>
      <c r="AA68" s="21"/>
    </row>
    <row r="69" spans="1:27" ht="18" customHeight="1" x14ac:dyDescent="0.2">
      <c r="A69" s="21"/>
      <c r="B69" s="115">
        <v>288</v>
      </c>
      <c r="C69" s="10"/>
      <c r="D69" s="10"/>
      <c r="E69" s="10"/>
      <c r="F69" s="10"/>
      <c r="G69" s="10"/>
      <c r="H69" s="10"/>
      <c r="I69" s="6"/>
      <c r="J69" s="6"/>
      <c r="K69" s="4"/>
      <c r="L69" s="4"/>
      <c r="M69" s="4"/>
      <c r="N69" s="4"/>
      <c r="O69" s="4"/>
      <c r="P69" s="15"/>
      <c r="Q69" s="16"/>
      <c r="R69" s="16"/>
      <c r="S69" s="16"/>
      <c r="T69" s="16"/>
      <c r="U69" s="16"/>
      <c r="V69" s="17"/>
      <c r="W69" s="21"/>
      <c r="X69" s="114">
        <f t="shared" si="0"/>
        <v>0</v>
      </c>
      <c r="Y69" s="114">
        <f t="shared" si="1"/>
        <v>0</v>
      </c>
      <c r="Z69" s="114">
        <f t="shared" si="2"/>
        <v>0</v>
      </c>
      <c r="AA69" s="21"/>
    </row>
    <row r="70" spans="1:27" ht="18" customHeight="1" x14ac:dyDescent="0.2">
      <c r="A70" s="21"/>
      <c r="B70" s="113">
        <v>289</v>
      </c>
      <c r="C70" s="9"/>
      <c r="D70" s="9"/>
      <c r="E70" s="9"/>
      <c r="F70" s="9"/>
      <c r="G70" s="9"/>
      <c r="H70" s="9"/>
      <c r="I70" s="5"/>
      <c r="J70" s="5"/>
      <c r="K70" s="3"/>
      <c r="L70" s="3"/>
      <c r="M70" s="3"/>
      <c r="N70" s="3"/>
      <c r="O70" s="3"/>
      <c r="P70" s="12"/>
      <c r="Q70" s="13"/>
      <c r="R70" s="13"/>
      <c r="S70" s="13"/>
      <c r="T70" s="13"/>
      <c r="U70" s="13"/>
      <c r="V70" s="14"/>
      <c r="W70" s="21"/>
      <c r="X70" s="114">
        <f t="shared" si="0"/>
        <v>0</v>
      </c>
      <c r="Y70" s="114">
        <f t="shared" si="1"/>
        <v>0</v>
      </c>
      <c r="Z70" s="114">
        <f t="shared" si="2"/>
        <v>0</v>
      </c>
      <c r="AA70" s="21"/>
    </row>
    <row r="71" spans="1:27" ht="18" customHeight="1" x14ac:dyDescent="0.2">
      <c r="A71" s="21"/>
      <c r="B71" s="115">
        <v>290</v>
      </c>
      <c r="C71" s="10"/>
      <c r="D71" s="10"/>
      <c r="E71" s="10"/>
      <c r="F71" s="10"/>
      <c r="G71" s="10"/>
      <c r="H71" s="10"/>
      <c r="I71" s="6"/>
      <c r="J71" s="6"/>
      <c r="K71" s="4"/>
      <c r="L71" s="4"/>
      <c r="M71" s="4"/>
      <c r="N71" s="4"/>
      <c r="O71" s="4"/>
      <c r="P71" s="15"/>
      <c r="Q71" s="16"/>
      <c r="R71" s="16"/>
      <c r="S71" s="16"/>
      <c r="T71" s="16"/>
      <c r="U71" s="16"/>
      <c r="V71" s="17"/>
      <c r="W71" s="21"/>
      <c r="X71" s="114">
        <f t="shared" si="0"/>
        <v>0</v>
      </c>
      <c r="Y71" s="114">
        <f t="shared" si="1"/>
        <v>0</v>
      </c>
      <c r="Z71" s="114">
        <f t="shared" si="2"/>
        <v>0</v>
      </c>
      <c r="AA71" s="21"/>
    </row>
    <row r="72" spans="1:27" ht="18" customHeight="1" x14ac:dyDescent="0.2">
      <c r="A72" s="21"/>
      <c r="B72" s="113">
        <v>291</v>
      </c>
      <c r="C72" s="9"/>
      <c r="D72" s="9"/>
      <c r="E72" s="9"/>
      <c r="F72" s="9"/>
      <c r="G72" s="9"/>
      <c r="H72" s="9"/>
      <c r="I72" s="5"/>
      <c r="J72" s="5"/>
      <c r="K72" s="3"/>
      <c r="L72" s="3"/>
      <c r="M72" s="3"/>
      <c r="N72" s="3"/>
      <c r="O72" s="3"/>
      <c r="P72" s="12"/>
      <c r="Q72" s="13"/>
      <c r="R72" s="13"/>
      <c r="S72" s="13"/>
      <c r="T72" s="13"/>
      <c r="U72" s="13"/>
      <c r="V72" s="14"/>
      <c r="W72" s="21"/>
      <c r="X72" s="114">
        <f t="shared" si="0"/>
        <v>0</v>
      </c>
      <c r="Y72" s="114">
        <f t="shared" si="1"/>
        <v>0</v>
      </c>
      <c r="Z72" s="114">
        <f t="shared" si="2"/>
        <v>0</v>
      </c>
      <c r="AA72" s="21"/>
    </row>
    <row r="73" spans="1:27" ht="18" customHeight="1" x14ac:dyDescent="0.2">
      <c r="A73" s="21"/>
      <c r="B73" s="115">
        <v>292</v>
      </c>
      <c r="C73" s="10"/>
      <c r="D73" s="10"/>
      <c r="E73" s="10"/>
      <c r="F73" s="10"/>
      <c r="G73" s="10"/>
      <c r="H73" s="10"/>
      <c r="I73" s="6"/>
      <c r="J73" s="6"/>
      <c r="K73" s="4"/>
      <c r="L73" s="4"/>
      <c r="M73" s="4"/>
      <c r="N73" s="4"/>
      <c r="O73" s="4"/>
      <c r="P73" s="15"/>
      <c r="Q73" s="16"/>
      <c r="R73" s="16"/>
      <c r="S73" s="16"/>
      <c r="T73" s="16"/>
      <c r="U73" s="16"/>
      <c r="V73" s="17"/>
      <c r="W73" s="21"/>
      <c r="X73" s="114">
        <f t="shared" si="0"/>
        <v>0</v>
      </c>
      <c r="Y73" s="114">
        <f t="shared" si="1"/>
        <v>0</v>
      </c>
      <c r="Z73" s="114">
        <f t="shared" si="2"/>
        <v>0</v>
      </c>
      <c r="AA73" s="21"/>
    </row>
    <row r="74" spans="1:27" ht="18" customHeight="1" x14ac:dyDescent="0.2">
      <c r="A74" s="21"/>
      <c r="B74" s="113">
        <v>293</v>
      </c>
      <c r="C74" s="9"/>
      <c r="D74" s="9"/>
      <c r="E74" s="9"/>
      <c r="F74" s="9"/>
      <c r="G74" s="9"/>
      <c r="H74" s="9"/>
      <c r="I74" s="5"/>
      <c r="J74" s="5"/>
      <c r="K74" s="3"/>
      <c r="L74" s="3"/>
      <c r="M74" s="3"/>
      <c r="N74" s="3"/>
      <c r="O74" s="3"/>
      <c r="P74" s="12"/>
      <c r="Q74" s="13"/>
      <c r="R74" s="13"/>
      <c r="S74" s="13"/>
      <c r="T74" s="13"/>
      <c r="U74" s="13"/>
      <c r="V74" s="14"/>
      <c r="W74" s="21"/>
      <c r="X74" s="114">
        <f t="shared" si="0"/>
        <v>0</v>
      </c>
      <c r="Y74" s="114">
        <f t="shared" si="1"/>
        <v>0</v>
      </c>
      <c r="Z74" s="114">
        <f t="shared" si="2"/>
        <v>0</v>
      </c>
      <c r="AA74" s="21"/>
    </row>
    <row r="75" spans="1:27" ht="18" customHeight="1" x14ac:dyDescent="0.2">
      <c r="A75" s="21"/>
      <c r="B75" s="115">
        <v>294</v>
      </c>
      <c r="C75" s="10"/>
      <c r="D75" s="10"/>
      <c r="E75" s="10"/>
      <c r="F75" s="10"/>
      <c r="G75" s="10"/>
      <c r="H75" s="10"/>
      <c r="I75" s="6"/>
      <c r="J75" s="6"/>
      <c r="K75" s="4"/>
      <c r="L75" s="4"/>
      <c r="M75" s="4"/>
      <c r="N75" s="4"/>
      <c r="O75" s="4"/>
      <c r="P75" s="15"/>
      <c r="Q75" s="16"/>
      <c r="R75" s="16"/>
      <c r="S75" s="16"/>
      <c r="T75" s="16"/>
      <c r="U75" s="16"/>
      <c r="V75" s="17"/>
      <c r="W75" s="21"/>
      <c r="X75" s="114">
        <f t="shared" si="0"/>
        <v>0</v>
      </c>
      <c r="Y75" s="114">
        <f t="shared" si="1"/>
        <v>0</v>
      </c>
      <c r="Z75" s="114">
        <f t="shared" si="2"/>
        <v>0</v>
      </c>
      <c r="AA75" s="21"/>
    </row>
    <row r="76" spans="1:27" ht="18" customHeight="1" x14ac:dyDescent="0.2">
      <c r="A76" s="21"/>
      <c r="B76" s="113">
        <v>295</v>
      </c>
      <c r="C76" s="9"/>
      <c r="D76" s="9"/>
      <c r="E76" s="9"/>
      <c r="F76" s="9"/>
      <c r="G76" s="9"/>
      <c r="H76" s="9"/>
      <c r="I76" s="5"/>
      <c r="J76" s="5"/>
      <c r="K76" s="3"/>
      <c r="L76" s="3"/>
      <c r="M76" s="3"/>
      <c r="N76" s="3"/>
      <c r="O76" s="3"/>
      <c r="P76" s="12"/>
      <c r="Q76" s="13"/>
      <c r="R76" s="13"/>
      <c r="S76" s="13"/>
      <c r="T76" s="13"/>
      <c r="U76" s="13"/>
      <c r="V76" s="14"/>
      <c r="W76" s="21"/>
      <c r="X76" s="114">
        <f t="shared" si="0"/>
        <v>0</v>
      </c>
      <c r="Y76" s="114">
        <f t="shared" si="1"/>
        <v>0</v>
      </c>
      <c r="Z76" s="114">
        <f t="shared" si="2"/>
        <v>0</v>
      </c>
      <c r="AA76" s="21"/>
    </row>
    <row r="77" spans="1:27" ht="18" customHeight="1" x14ac:dyDescent="0.2">
      <c r="A77" s="21"/>
      <c r="B77" s="115">
        <v>296</v>
      </c>
      <c r="C77" s="10"/>
      <c r="D77" s="10"/>
      <c r="E77" s="10"/>
      <c r="F77" s="10"/>
      <c r="G77" s="10"/>
      <c r="H77" s="10"/>
      <c r="I77" s="6"/>
      <c r="J77" s="6"/>
      <c r="K77" s="4"/>
      <c r="L77" s="4"/>
      <c r="M77" s="4"/>
      <c r="N77" s="4"/>
      <c r="O77" s="4"/>
      <c r="P77" s="15"/>
      <c r="Q77" s="16"/>
      <c r="R77" s="16"/>
      <c r="S77" s="16"/>
      <c r="T77" s="16"/>
      <c r="U77" s="16"/>
      <c r="V77" s="17"/>
      <c r="W77" s="21"/>
      <c r="X77" s="114">
        <f t="shared" si="0"/>
        <v>0</v>
      </c>
      <c r="Y77" s="114">
        <f t="shared" si="1"/>
        <v>0</v>
      </c>
      <c r="Z77" s="114">
        <f t="shared" si="2"/>
        <v>0</v>
      </c>
      <c r="AA77" s="21"/>
    </row>
    <row r="78" spans="1:27" ht="18" customHeight="1" x14ac:dyDescent="0.2">
      <c r="A78" s="21"/>
      <c r="B78" s="113">
        <v>297</v>
      </c>
      <c r="C78" s="9"/>
      <c r="D78" s="9"/>
      <c r="E78" s="9"/>
      <c r="F78" s="9"/>
      <c r="G78" s="9"/>
      <c r="H78" s="9"/>
      <c r="I78" s="5"/>
      <c r="J78" s="5"/>
      <c r="K78" s="3"/>
      <c r="L78" s="3"/>
      <c r="M78" s="3"/>
      <c r="N78" s="3"/>
      <c r="O78" s="3"/>
      <c r="P78" s="12"/>
      <c r="Q78" s="13"/>
      <c r="R78" s="13"/>
      <c r="S78" s="13"/>
      <c r="T78" s="13"/>
      <c r="U78" s="13"/>
      <c r="V78" s="14"/>
      <c r="W78" s="21"/>
      <c r="X78" s="114">
        <f t="shared" si="0"/>
        <v>0</v>
      </c>
      <c r="Y78" s="114">
        <f t="shared" si="1"/>
        <v>0</v>
      </c>
      <c r="Z78" s="114">
        <f t="shared" si="2"/>
        <v>0</v>
      </c>
      <c r="AA78" s="21"/>
    </row>
    <row r="79" spans="1:27" ht="18" customHeight="1" x14ac:dyDescent="0.2">
      <c r="A79" s="21"/>
      <c r="B79" s="115">
        <v>298</v>
      </c>
      <c r="C79" s="10"/>
      <c r="D79" s="10"/>
      <c r="E79" s="10"/>
      <c r="F79" s="10"/>
      <c r="G79" s="10"/>
      <c r="H79" s="10"/>
      <c r="I79" s="6"/>
      <c r="J79" s="6"/>
      <c r="K79" s="4"/>
      <c r="L79" s="4"/>
      <c r="M79" s="4"/>
      <c r="N79" s="4"/>
      <c r="O79" s="4"/>
      <c r="P79" s="15"/>
      <c r="Q79" s="16"/>
      <c r="R79" s="16"/>
      <c r="S79" s="16"/>
      <c r="T79" s="16"/>
      <c r="U79" s="16"/>
      <c r="V79" s="17"/>
      <c r="W79" s="21"/>
      <c r="X79" s="114">
        <f t="shared" si="0"/>
        <v>0</v>
      </c>
      <c r="Y79" s="114">
        <f t="shared" si="1"/>
        <v>0</v>
      </c>
      <c r="Z79" s="114">
        <f t="shared" si="2"/>
        <v>0</v>
      </c>
      <c r="AA79" s="21"/>
    </row>
    <row r="80" spans="1:27" ht="18" customHeight="1" x14ac:dyDescent="0.2">
      <c r="A80" s="21"/>
      <c r="B80" s="113">
        <v>299</v>
      </c>
      <c r="C80" s="9"/>
      <c r="D80" s="9"/>
      <c r="E80" s="9"/>
      <c r="F80" s="9"/>
      <c r="G80" s="9"/>
      <c r="H80" s="9"/>
      <c r="I80" s="5"/>
      <c r="J80" s="5"/>
      <c r="K80" s="3"/>
      <c r="L80" s="3"/>
      <c r="M80" s="3"/>
      <c r="N80" s="3"/>
      <c r="O80" s="3"/>
      <c r="P80" s="12"/>
      <c r="Q80" s="13"/>
      <c r="R80" s="13"/>
      <c r="S80" s="13"/>
      <c r="T80" s="13"/>
      <c r="U80" s="13"/>
      <c r="V80" s="14"/>
      <c r="W80" s="21"/>
      <c r="X80" s="114">
        <f t="shared" si="0"/>
        <v>0</v>
      </c>
      <c r="Y80" s="114">
        <f t="shared" si="1"/>
        <v>0</v>
      </c>
      <c r="Z80" s="114">
        <f t="shared" si="2"/>
        <v>0</v>
      </c>
      <c r="AA80" s="21"/>
    </row>
    <row r="81" spans="1:27" ht="18" customHeight="1" x14ac:dyDescent="0.2">
      <c r="A81" s="21"/>
      <c r="B81" s="115">
        <v>300</v>
      </c>
      <c r="C81" s="10"/>
      <c r="D81" s="10"/>
      <c r="E81" s="10"/>
      <c r="F81" s="10"/>
      <c r="G81" s="10"/>
      <c r="H81" s="10"/>
      <c r="I81" s="6"/>
      <c r="J81" s="6"/>
      <c r="K81" s="4"/>
      <c r="L81" s="4"/>
      <c r="M81" s="4"/>
      <c r="N81" s="4"/>
      <c r="O81" s="4"/>
      <c r="P81" s="15"/>
      <c r="Q81" s="16"/>
      <c r="R81" s="16"/>
      <c r="S81" s="16"/>
      <c r="T81" s="16"/>
      <c r="U81" s="16"/>
      <c r="V81" s="17"/>
      <c r="W81" s="21"/>
      <c r="X81" s="114">
        <f t="shared" si="0"/>
        <v>0</v>
      </c>
      <c r="Y81" s="114">
        <f t="shared" si="1"/>
        <v>0</v>
      </c>
      <c r="Z81" s="114">
        <f t="shared" si="2"/>
        <v>0</v>
      </c>
      <c r="AA81" s="21"/>
    </row>
    <row r="82" spans="1:27" ht="18" customHeight="1" x14ac:dyDescent="0.2">
      <c r="A82" s="21"/>
      <c r="B82" s="21"/>
      <c r="C82" s="21"/>
      <c r="D82" s="22"/>
      <c r="E82" s="22"/>
      <c r="F82" s="22"/>
      <c r="G82" s="22"/>
      <c r="H82" s="22"/>
      <c r="I82" s="22"/>
      <c r="J82" s="21"/>
      <c r="K82" s="21"/>
      <c r="L82" s="21"/>
      <c r="M82" s="21"/>
      <c r="N82" s="21"/>
      <c r="O82" s="21"/>
      <c r="P82" s="22"/>
      <c r="Q82" s="22"/>
      <c r="R82" s="22"/>
      <c r="S82" s="22"/>
      <c r="T82" s="22"/>
      <c r="U82" s="22"/>
      <c r="V82" s="21"/>
      <c r="W82" s="21"/>
      <c r="X82" s="22"/>
      <c r="Y82" s="22"/>
      <c r="Z82" s="22"/>
      <c r="AA82" s="21"/>
    </row>
    <row r="83" spans="1:27" ht="18" customHeight="1" x14ac:dyDescent="0.2">
      <c r="A83" s="21"/>
      <c r="B83" s="21"/>
      <c r="C83" s="116" t="s">
        <v>30</v>
      </c>
      <c r="D83" s="116"/>
      <c r="E83" s="116"/>
      <c r="F83" s="116"/>
      <c r="G83" s="116"/>
      <c r="H83" s="116"/>
      <c r="I83" s="114">
        <f>SUM(X32:X81)</f>
        <v>0</v>
      </c>
      <c r="J83" s="21"/>
      <c r="K83" s="21"/>
      <c r="L83" s="21"/>
      <c r="M83" s="21"/>
      <c r="N83" s="21"/>
      <c r="O83" s="21"/>
      <c r="P83" s="22"/>
      <c r="Q83" s="22"/>
      <c r="R83" s="22"/>
      <c r="S83" s="22"/>
      <c r="T83" s="22"/>
      <c r="U83" s="22"/>
      <c r="V83" s="21"/>
      <c r="W83" s="21"/>
      <c r="X83" s="22"/>
      <c r="Y83" s="22"/>
      <c r="Z83" s="22"/>
      <c r="AA83" s="21"/>
    </row>
    <row r="84" spans="1:27" ht="18" customHeight="1" x14ac:dyDescent="0.2">
      <c r="A84" s="21"/>
      <c r="B84" s="21"/>
      <c r="C84" s="116" t="s">
        <v>26</v>
      </c>
      <c r="D84" s="116"/>
      <c r="E84" s="116"/>
      <c r="F84" s="116"/>
      <c r="G84" s="116"/>
      <c r="H84" s="116"/>
      <c r="I84" s="114">
        <f>CEILING(((SUMIF(L32:L81,0.5,Y32:Y81)+SUMIF(M32:M81,0.5,Y32:Y81)+SUMIF(N32:N81,0.5,Z32:Z81)+SUMIF(O32:O81,0.5,Z32:Z81))/1000),1)</f>
        <v>0</v>
      </c>
      <c r="J84" s="21"/>
      <c r="K84" s="21"/>
      <c r="L84" s="21"/>
      <c r="M84" s="21"/>
      <c r="N84" s="21"/>
      <c r="O84" s="21"/>
      <c r="P84" s="22"/>
      <c r="Q84" s="22"/>
      <c r="R84" s="22"/>
      <c r="S84" s="22"/>
      <c r="T84" s="22"/>
      <c r="U84" s="22"/>
      <c r="V84" s="21"/>
      <c r="W84" s="21"/>
      <c r="X84" s="22"/>
      <c r="Y84" s="22"/>
      <c r="Z84" s="22"/>
      <c r="AA84" s="21"/>
    </row>
    <row r="85" spans="1:27" ht="18" customHeight="1" x14ac:dyDescent="0.2">
      <c r="A85" s="21"/>
      <c r="B85" s="21"/>
      <c r="C85" s="116" t="s">
        <v>27</v>
      </c>
      <c r="D85" s="116"/>
      <c r="E85" s="116"/>
      <c r="F85" s="116"/>
      <c r="G85" s="116"/>
      <c r="H85" s="116"/>
      <c r="I85" s="114">
        <f>CEILING(((SUMIF(L32:L81,1,Y32:Y81)+SUMIF(M32:M81,1,Y32:Y81)+SUMIF(N32:N81,1,Z32:Z81)+SUMIF(O32:O81,1,Z32:Z81))/1000),1)</f>
        <v>0</v>
      </c>
      <c r="J85" s="21"/>
      <c r="K85" s="21"/>
      <c r="L85" s="21"/>
      <c r="M85" s="21"/>
      <c r="N85" s="21"/>
      <c r="O85" s="21"/>
      <c r="P85" s="22"/>
      <c r="Q85" s="22"/>
      <c r="R85" s="22"/>
      <c r="S85" s="22"/>
      <c r="T85" s="22"/>
      <c r="U85" s="22"/>
      <c r="V85" s="21"/>
      <c r="W85" s="21"/>
      <c r="X85" s="22"/>
      <c r="Y85" s="22"/>
      <c r="Z85" s="22"/>
      <c r="AA85" s="21"/>
    </row>
    <row r="86" spans="1:27" ht="18" customHeight="1" x14ac:dyDescent="0.2">
      <c r="A86" s="21"/>
      <c r="B86" s="21"/>
      <c r="C86" s="116" t="s">
        <v>28</v>
      </c>
      <c r="D86" s="116"/>
      <c r="E86" s="116"/>
      <c r="F86" s="116"/>
      <c r="G86" s="116"/>
      <c r="H86" s="116"/>
      <c r="I86" s="114">
        <f>CEILING(((SUMIF(L32:L81,2,Y32:Y81)+SUMIF(M32:M81,2,Y32:Y81)+SUMIF(N32:N81,2,Z32:Z81)+SUMIF(O32:O81,2,Z32:Z81))/1000),1)</f>
        <v>0</v>
      </c>
      <c r="J86" s="21"/>
      <c r="K86" s="21"/>
      <c r="L86" s="21"/>
      <c r="M86" s="21"/>
      <c r="N86" s="21"/>
      <c r="O86" s="21"/>
      <c r="P86" s="22"/>
      <c r="Q86" s="22"/>
      <c r="R86" s="22"/>
      <c r="S86" s="22"/>
      <c r="T86" s="22"/>
      <c r="U86" s="22"/>
      <c r="V86" s="21"/>
      <c r="W86" s="21"/>
      <c r="X86" s="22"/>
      <c r="Y86" s="22"/>
      <c r="Z86" s="22"/>
      <c r="AA86" s="21"/>
    </row>
    <row r="87" spans="1:27" ht="18" customHeight="1" x14ac:dyDescent="0.2">
      <c r="A87" s="21"/>
      <c r="B87" s="21"/>
      <c r="C87" s="21"/>
      <c r="D87" s="22"/>
      <c r="E87" s="22"/>
      <c r="F87" s="22"/>
      <c r="G87" s="22"/>
      <c r="H87" s="22"/>
      <c r="I87" s="22"/>
      <c r="J87" s="21"/>
      <c r="K87" s="21"/>
      <c r="L87" s="21"/>
      <c r="M87" s="21"/>
      <c r="N87" s="21"/>
      <c r="O87" s="21"/>
      <c r="P87" s="22"/>
      <c r="Q87" s="22"/>
      <c r="R87" s="22"/>
      <c r="S87" s="22"/>
      <c r="T87" s="22"/>
      <c r="U87" s="22"/>
      <c r="V87" s="21"/>
      <c r="W87" s="21"/>
      <c r="X87" s="22"/>
      <c r="Y87" s="22"/>
      <c r="Z87" s="22"/>
      <c r="AA87" s="21"/>
    </row>
    <row r="88" spans="1:27" ht="18" customHeight="1" x14ac:dyDescent="0.2"/>
  </sheetData>
  <sheetProtection algorithmName="SHA-512" hashValue="oP3V67UJ1bOA9TXWPoSMpfMzb98g5dMJCuyreXdSOo1h7ohSbR5Be9UkC050h2VnPxa8Y8597za62t23GJiOhQ==" saltValue="suK903IkN5Tib6+8jrdRkw==" spinCount="100000" sheet="1" selectLockedCells="1"/>
  <protectedRanges>
    <protectedRange sqref="C32:V81" name="Rozsah1"/>
    <protectedRange sqref="H2:K6" name="Rozsah2"/>
    <protectedRange sqref="H8:K9" name="Rozsah3"/>
  </protectedRanges>
  <mergeCells count="137">
    <mergeCell ref="C85:H85"/>
    <mergeCell ref="C86:H86"/>
    <mergeCell ref="C80:H80"/>
    <mergeCell ref="P80:V80"/>
    <mergeCell ref="C81:H81"/>
    <mergeCell ref="P81:V81"/>
    <mergeCell ref="C83:H83"/>
    <mergeCell ref="C84:H84"/>
    <mergeCell ref="C77:H77"/>
    <mergeCell ref="P77:V77"/>
    <mergeCell ref="C78:H78"/>
    <mergeCell ref="P78:V78"/>
    <mergeCell ref="C79:H79"/>
    <mergeCell ref="P79:V79"/>
    <mergeCell ref="C74:H74"/>
    <mergeCell ref="P74:V74"/>
    <mergeCell ref="C75:H75"/>
    <mergeCell ref="P75:V75"/>
    <mergeCell ref="C76:H76"/>
    <mergeCell ref="P76:V76"/>
    <mergeCell ref="C71:H71"/>
    <mergeCell ref="P71:V71"/>
    <mergeCell ref="C72:H72"/>
    <mergeCell ref="P72:V72"/>
    <mergeCell ref="C73:H73"/>
    <mergeCell ref="P73:V73"/>
    <mergeCell ref="C68:H68"/>
    <mergeCell ref="P68:V68"/>
    <mergeCell ref="C69:H69"/>
    <mergeCell ref="P69:V69"/>
    <mergeCell ref="C70:H70"/>
    <mergeCell ref="P70:V70"/>
    <mergeCell ref="C65:H65"/>
    <mergeCell ref="P65:V65"/>
    <mergeCell ref="C66:H66"/>
    <mergeCell ref="P66:V66"/>
    <mergeCell ref="C67:H67"/>
    <mergeCell ref="P67:V67"/>
    <mergeCell ref="C62:H62"/>
    <mergeCell ref="P62:V62"/>
    <mergeCell ref="C63:H63"/>
    <mergeCell ref="P63:V63"/>
    <mergeCell ref="C64:H64"/>
    <mergeCell ref="P64:V64"/>
    <mergeCell ref="C59:H59"/>
    <mergeCell ref="P59:V59"/>
    <mergeCell ref="C60:H60"/>
    <mergeCell ref="P60:V60"/>
    <mergeCell ref="C61:H61"/>
    <mergeCell ref="P61:V61"/>
    <mergeCell ref="C56:H56"/>
    <mergeCell ref="P56:V56"/>
    <mergeCell ref="C57:H57"/>
    <mergeCell ref="P57:V57"/>
    <mergeCell ref="C58:H58"/>
    <mergeCell ref="P58:V58"/>
    <mergeCell ref="C53:H53"/>
    <mergeCell ref="P53:V53"/>
    <mergeCell ref="C54:H54"/>
    <mergeCell ref="P54:V54"/>
    <mergeCell ref="C55:H55"/>
    <mergeCell ref="P55:V55"/>
    <mergeCell ref="C50:H50"/>
    <mergeCell ref="P50:V50"/>
    <mergeCell ref="C51:H51"/>
    <mergeCell ref="P51:V51"/>
    <mergeCell ref="C52:H52"/>
    <mergeCell ref="P52:V52"/>
    <mergeCell ref="C47:H47"/>
    <mergeCell ref="P47:V47"/>
    <mergeCell ref="C48:H48"/>
    <mergeCell ref="P48:V48"/>
    <mergeCell ref="C49:H49"/>
    <mergeCell ref="P49:V49"/>
    <mergeCell ref="C44:H44"/>
    <mergeCell ref="P44:V44"/>
    <mergeCell ref="C45:H45"/>
    <mergeCell ref="P45:V45"/>
    <mergeCell ref="C46:H46"/>
    <mergeCell ref="P46:V46"/>
    <mergeCell ref="C41:H41"/>
    <mergeCell ref="P41:V41"/>
    <mergeCell ref="C42:H42"/>
    <mergeCell ref="P42:V42"/>
    <mergeCell ref="C43:H43"/>
    <mergeCell ref="P43:V43"/>
    <mergeCell ref="C38:H38"/>
    <mergeCell ref="P38:V38"/>
    <mergeCell ref="C39:H39"/>
    <mergeCell ref="P39:V39"/>
    <mergeCell ref="C40:H40"/>
    <mergeCell ref="P40:V40"/>
    <mergeCell ref="C35:H35"/>
    <mergeCell ref="P35:V35"/>
    <mergeCell ref="C36:H36"/>
    <mergeCell ref="P36:V36"/>
    <mergeCell ref="C37:H37"/>
    <mergeCell ref="P37:V37"/>
    <mergeCell ref="C32:H32"/>
    <mergeCell ref="P32:V32"/>
    <mergeCell ref="C33:H33"/>
    <mergeCell ref="P33:V33"/>
    <mergeCell ref="C34:H34"/>
    <mergeCell ref="P34:V34"/>
    <mergeCell ref="B30:B31"/>
    <mergeCell ref="C30:H31"/>
    <mergeCell ref="I30:J30"/>
    <mergeCell ref="K30:K31"/>
    <mergeCell ref="L30:O30"/>
    <mergeCell ref="P30:V30"/>
    <mergeCell ref="P31:V31"/>
    <mergeCell ref="E11:H12"/>
    <mergeCell ref="M11:V13"/>
    <mergeCell ref="D13:D26"/>
    <mergeCell ref="E13:E26"/>
    <mergeCell ref="I13:I26"/>
    <mergeCell ref="M14:V28"/>
    <mergeCell ref="F15:G15"/>
    <mergeCell ref="F25:G26"/>
    <mergeCell ref="E27:H28"/>
    <mergeCell ref="B6:E6"/>
    <mergeCell ref="F6:K6"/>
    <mergeCell ref="B8:K8"/>
    <mergeCell ref="M8:O9"/>
    <mergeCell ref="P8:V9"/>
    <mergeCell ref="B9:E9"/>
    <mergeCell ref="F9:K9"/>
    <mergeCell ref="B2:E2"/>
    <mergeCell ref="F2:K2"/>
    <mergeCell ref="M2:O6"/>
    <mergeCell ref="P2:V6"/>
    <mergeCell ref="B3:E3"/>
    <mergeCell ref="F3:K3"/>
    <mergeCell ref="B4:E4"/>
    <mergeCell ref="F4:K4"/>
    <mergeCell ref="B5:E5"/>
    <mergeCell ref="F5:K5"/>
  </mergeCells>
  <dataValidations count="1">
    <dataValidation type="list" allowBlank="1" showInputMessage="1" showErrorMessage="1" sqref="L32:O81" xr:uid="{8292A8AB-5D52-CA48-BBD7-6AF70CD012D6}">
      <formula1>$X$3:$X$5</formula1>
    </dataValidation>
  </dataValidations>
  <pageMargins left="0.70866141732283461" right="0.70866141732283461" top="0.74803149606299213" bottom="0.74803149606299213" header="0.31496062992125984" footer="0.31496062992125984"/>
  <pageSetup paperSize="9" scale="4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36A1D-2452-8E4D-9596-D990FCB8946C}">
  <sheetPr>
    <tabColor theme="0"/>
    <pageSetUpPr fitToPage="1"/>
  </sheetPr>
  <dimension ref="A1:AA88"/>
  <sheetViews>
    <sheetView showGridLines="0" zoomScaleNormal="100" workbookViewId="0">
      <selection activeCell="F2" sqref="F2:K2"/>
    </sheetView>
  </sheetViews>
  <sheetFormatPr baseColWidth="10" defaultColWidth="11" defaultRowHeight="16" x14ac:dyDescent="0.2"/>
  <cols>
    <col min="2" max="3" width="7.6640625" customWidth="1"/>
    <col min="4" max="8" width="7.6640625" style="1" customWidth="1"/>
    <col min="9" max="9" width="15.1640625" style="1" customWidth="1"/>
    <col min="10" max="10" width="15.1640625" customWidth="1"/>
    <col min="11" max="15" width="7.6640625" customWidth="1"/>
    <col min="16" max="21" width="7.6640625" style="1" customWidth="1"/>
    <col min="22" max="22" width="7.6640625" customWidth="1"/>
    <col min="23" max="23" width="12.6640625" customWidth="1"/>
    <col min="24" max="24" width="12.6640625" style="1" hidden="1" customWidth="1"/>
    <col min="25" max="26" width="11" style="1" hidden="1" customWidth="1"/>
  </cols>
  <sheetData>
    <row r="1" spans="1:27" ht="20" customHeight="1" thickBot="1" x14ac:dyDescent="0.25">
      <c r="A1" s="21"/>
      <c r="B1" s="21"/>
      <c r="C1" s="21"/>
      <c r="D1" s="22"/>
      <c r="E1" s="22"/>
      <c r="F1" s="22"/>
      <c r="G1" s="22"/>
      <c r="H1" s="22"/>
      <c r="I1" s="22"/>
      <c r="J1" s="21"/>
      <c r="K1" s="21"/>
      <c r="L1" s="21"/>
      <c r="M1" s="21"/>
      <c r="N1" s="21"/>
      <c r="O1" s="21"/>
      <c r="P1" s="22"/>
      <c r="Q1" s="22"/>
      <c r="R1" s="22"/>
      <c r="S1" s="22"/>
      <c r="T1" s="22"/>
      <c r="U1" s="22"/>
      <c r="V1" s="21"/>
      <c r="W1" s="21"/>
      <c r="X1" s="22"/>
      <c r="Y1" s="22"/>
      <c r="Z1" s="22"/>
      <c r="AA1" s="21"/>
    </row>
    <row r="2" spans="1:27" ht="22" customHeight="1" x14ac:dyDescent="0.2">
      <c r="A2" s="21"/>
      <c r="B2" s="23" t="s">
        <v>0</v>
      </c>
      <c r="C2" s="24"/>
      <c r="D2" s="24"/>
      <c r="E2" s="25"/>
      <c r="F2" s="126"/>
      <c r="G2" s="126"/>
      <c r="H2" s="126"/>
      <c r="I2" s="126"/>
      <c r="J2" s="126"/>
      <c r="K2" s="127"/>
      <c r="L2" s="26"/>
      <c r="M2" s="27" t="s">
        <v>1</v>
      </c>
      <c r="N2" s="28"/>
      <c r="O2" s="28"/>
      <c r="P2" s="29" t="s">
        <v>33</v>
      </c>
      <c r="Q2" s="30"/>
      <c r="R2" s="30"/>
      <c r="S2" s="30"/>
      <c r="T2" s="30"/>
      <c r="U2" s="30"/>
      <c r="V2" s="31"/>
      <c r="W2" s="21"/>
      <c r="X2" s="32" t="s">
        <v>29</v>
      </c>
      <c r="Y2" s="22"/>
      <c r="Z2" s="22"/>
      <c r="AA2" s="21"/>
    </row>
    <row r="3" spans="1:27" ht="22" customHeight="1" x14ac:dyDescent="0.2">
      <c r="A3" s="21"/>
      <c r="B3" s="33" t="s">
        <v>2</v>
      </c>
      <c r="C3" s="34"/>
      <c r="D3" s="34"/>
      <c r="E3" s="35"/>
      <c r="F3" s="128"/>
      <c r="G3" s="128"/>
      <c r="H3" s="128"/>
      <c r="I3" s="128"/>
      <c r="J3" s="128"/>
      <c r="K3" s="129"/>
      <c r="L3" s="36"/>
      <c r="M3" s="37"/>
      <c r="N3" s="38"/>
      <c r="O3" s="38"/>
      <c r="P3" s="39"/>
      <c r="Q3" s="40"/>
      <c r="R3" s="40"/>
      <c r="S3" s="40"/>
      <c r="T3" s="40"/>
      <c r="U3" s="40"/>
      <c r="V3" s="41"/>
      <c r="W3" s="21"/>
      <c r="X3" s="22">
        <v>0.5</v>
      </c>
      <c r="Y3" s="22"/>
      <c r="Z3" s="22"/>
      <c r="AA3" s="21"/>
    </row>
    <row r="4" spans="1:27" ht="22" customHeight="1" x14ac:dyDescent="0.2">
      <c r="A4" s="21"/>
      <c r="B4" s="33" t="s">
        <v>3</v>
      </c>
      <c r="C4" s="34"/>
      <c r="D4" s="34"/>
      <c r="E4" s="35"/>
      <c r="F4" s="130"/>
      <c r="G4" s="130"/>
      <c r="H4" s="130"/>
      <c r="I4" s="130"/>
      <c r="J4" s="130"/>
      <c r="K4" s="131"/>
      <c r="L4" s="36"/>
      <c r="M4" s="37"/>
      <c r="N4" s="38"/>
      <c r="O4" s="38"/>
      <c r="P4" s="39"/>
      <c r="Q4" s="40"/>
      <c r="R4" s="40"/>
      <c r="S4" s="40"/>
      <c r="T4" s="40"/>
      <c r="U4" s="40"/>
      <c r="V4" s="41"/>
      <c r="W4" s="21"/>
      <c r="X4" s="22">
        <v>1</v>
      </c>
      <c r="Y4" s="22"/>
      <c r="Z4" s="22"/>
      <c r="AA4" s="21"/>
    </row>
    <row r="5" spans="1:27" ht="22" customHeight="1" x14ac:dyDescent="0.2">
      <c r="A5" s="21"/>
      <c r="B5" s="33" t="s">
        <v>4</v>
      </c>
      <c r="C5" s="34"/>
      <c r="D5" s="34"/>
      <c r="E5" s="35"/>
      <c r="F5" s="132"/>
      <c r="G5" s="132"/>
      <c r="H5" s="132"/>
      <c r="I5" s="132"/>
      <c r="J5" s="132"/>
      <c r="K5" s="133"/>
      <c r="L5" s="36"/>
      <c r="M5" s="37"/>
      <c r="N5" s="38"/>
      <c r="O5" s="38"/>
      <c r="P5" s="39"/>
      <c r="Q5" s="40"/>
      <c r="R5" s="40"/>
      <c r="S5" s="40"/>
      <c r="T5" s="40"/>
      <c r="U5" s="40"/>
      <c r="V5" s="41"/>
      <c r="W5" s="21"/>
      <c r="X5" s="22">
        <v>2</v>
      </c>
      <c r="Y5" s="22"/>
      <c r="Z5" s="22"/>
      <c r="AA5" s="21"/>
    </row>
    <row r="6" spans="1:27" ht="22" customHeight="1" thickBot="1" x14ac:dyDescent="0.25">
      <c r="A6" s="21"/>
      <c r="B6" s="42" t="s">
        <v>34</v>
      </c>
      <c r="C6" s="43"/>
      <c r="D6" s="43"/>
      <c r="E6" s="44"/>
      <c r="F6" s="134"/>
      <c r="G6" s="134"/>
      <c r="H6" s="134"/>
      <c r="I6" s="134"/>
      <c r="J6" s="134"/>
      <c r="K6" s="135"/>
      <c r="L6" s="36"/>
      <c r="M6" s="45"/>
      <c r="N6" s="46"/>
      <c r="O6" s="46"/>
      <c r="P6" s="47"/>
      <c r="Q6" s="48"/>
      <c r="R6" s="48"/>
      <c r="S6" s="48"/>
      <c r="T6" s="48"/>
      <c r="U6" s="48"/>
      <c r="V6" s="49"/>
      <c r="W6" s="21"/>
      <c r="X6" s="22"/>
      <c r="Y6" s="22"/>
      <c r="Z6" s="22"/>
      <c r="AA6" s="21"/>
    </row>
    <row r="7" spans="1:27" ht="22" customHeight="1" thickBot="1" x14ac:dyDescent="0.25">
      <c r="A7" s="21"/>
      <c r="B7" s="50"/>
      <c r="C7" s="50"/>
      <c r="D7" s="51"/>
      <c r="E7" s="51"/>
      <c r="F7" s="51"/>
      <c r="G7" s="51"/>
      <c r="H7" s="51"/>
      <c r="I7" s="51"/>
      <c r="J7" s="50"/>
      <c r="K7" s="50"/>
      <c r="L7" s="50"/>
      <c r="M7" s="52"/>
      <c r="N7" s="52"/>
      <c r="O7" s="52"/>
      <c r="P7" s="52"/>
      <c r="Q7" s="52"/>
      <c r="R7" s="52"/>
      <c r="S7" s="52"/>
      <c r="T7" s="52"/>
      <c r="U7" s="52"/>
      <c r="V7" s="52"/>
      <c r="W7" s="21"/>
      <c r="X7" s="22"/>
      <c r="Y7" s="22"/>
      <c r="Z7" s="22"/>
      <c r="AA7" s="21"/>
    </row>
    <row r="8" spans="1:27" ht="34" customHeight="1" x14ac:dyDescent="0.2">
      <c r="A8" s="21"/>
      <c r="B8" s="53" t="s">
        <v>9</v>
      </c>
      <c r="C8" s="54"/>
      <c r="D8" s="54"/>
      <c r="E8" s="54"/>
      <c r="F8" s="54"/>
      <c r="G8" s="54"/>
      <c r="H8" s="54"/>
      <c r="I8" s="54"/>
      <c r="J8" s="54"/>
      <c r="K8" s="55"/>
      <c r="L8" s="26"/>
      <c r="M8" s="56" t="s">
        <v>6</v>
      </c>
      <c r="N8" s="57"/>
      <c r="O8" s="57"/>
      <c r="P8" s="136"/>
      <c r="Q8" s="136"/>
      <c r="R8" s="136"/>
      <c r="S8" s="136"/>
      <c r="T8" s="136"/>
      <c r="U8" s="136"/>
      <c r="V8" s="137"/>
      <c r="W8" s="21"/>
      <c r="X8" s="22"/>
      <c r="Y8" s="22"/>
      <c r="Z8" s="22"/>
      <c r="AA8" s="21"/>
    </row>
    <row r="9" spans="1:27" ht="34" customHeight="1" thickBot="1" x14ac:dyDescent="0.25">
      <c r="A9" s="21"/>
      <c r="B9" s="58" t="s">
        <v>8</v>
      </c>
      <c r="C9" s="59"/>
      <c r="D9" s="59"/>
      <c r="E9" s="59"/>
      <c r="F9" s="134"/>
      <c r="G9" s="134"/>
      <c r="H9" s="134"/>
      <c r="I9" s="134"/>
      <c r="J9" s="134"/>
      <c r="K9" s="135"/>
      <c r="L9" s="26"/>
      <c r="M9" s="60"/>
      <c r="N9" s="61"/>
      <c r="O9" s="61"/>
      <c r="P9" s="138"/>
      <c r="Q9" s="138"/>
      <c r="R9" s="138"/>
      <c r="S9" s="138"/>
      <c r="T9" s="138"/>
      <c r="U9" s="138"/>
      <c r="V9" s="139"/>
      <c r="W9" s="21"/>
      <c r="X9" s="22"/>
      <c r="Y9" s="22"/>
      <c r="Z9" s="22"/>
      <c r="AA9" s="21"/>
    </row>
    <row r="10" spans="1:27" ht="22" customHeight="1" thickBot="1" x14ac:dyDescent="0.25">
      <c r="A10" s="21"/>
      <c r="B10" s="21"/>
      <c r="C10" s="21"/>
      <c r="D10" s="22"/>
      <c r="E10" s="22"/>
      <c r="F10" s="22"/>
      <c r="G10" s="22"/>
      <c r="H10" s="22"/>
      <c r="I10" s="22"/>
      <c r="J10" s="21"/>
      <c r="K10" s="21"/>
      <c r="L10" s="21"/>
      <c r="M10" s="21"/>
      <c r="N10" s="21"/>
      <c r="O10" s="21"/>
      <c r="P10" s="22"/>
      <c r="Q10" s="22"/>
      <c r="R10" s="22"/>
      <c r="S10" s="22"/>
      <c r="T10" s="22"/>
      <c r="U10" s="22"/>
      <c r="V10" s="21"/>
      <c r="W10" s="21"/>
      <c r="X10" s="22"/>
      <c r="Y10" s="22"/>
      <c r="Z10" s="22"/>
      <c r="AA10" s="21"/>
    </row>
    <row r="11" spans="1:27" ht="18" customHeight="1" x14ac:dyDescent="0.2">
      <c r="A11" s="21"/>
      <c r="B11" s="21"/>
      <c r="C11" s="62"/>
      <c r="D11" s="63"/>
      <c r="E11" s="64" t="s">
        <v>21</v>
      </c>
      <c r="F11" s="64"/>
      <c r="G11" s="64"/>
      <c r="H11" s="64"/>
      <c r="I11" s="62"/>
      <c r="J11" s="21"/>
      <c r="K11" s="65"/>
      <c r="L11" s="66"/>
      <c r="M11" s="67" t="s">
        <v>5</v>
      </c>
      <c r="N11" s="68"/>
      <c r="O11" s="68"/>
      <c r="P11" s="68"/>
      <c r="Q11" s="68"/>
      <c r="R11" s="68"/>
      <c r="S11" s="68"/>
      <c r="T11" s="68"/>
      <c r="U11" s="68"/>
      <c r="V11" s="69"/>
      <c r="W11" s="21"/>
      <c r="X11" s="22"/>
      <c r="Y11" s="22"/>
      <c r="Z11" s="22"/>
      <c r="AA11" s="21"/>
    </row>
    <row r="12" spans="1:27" ht="18" customHeight="1" thickBot="1" x14ac:dyDescent="0.25">
      <c r="A12" s="21"/>
      <c r="B12" s="21"/>
      <c r="C12" s="21"/>
      <c r="D12" s="21"/>
      <c r="E12" s="70"/>
      <c r="F12" s="70"/>
      <c r="G12" s="70"/>
      <c r="H12" s="70"/>
      <c r="I12" s="21"/>
      <c r="J12" s="21"/>
      <c r="K12" s="21"/>
      <c r="L12" s="66"/>
      <c r="M12" s="71"/>
      <c r="N12" s="72"/>
      <c r="O12" s="72"/>
      <c r="P12" s="72"/>
      <c r="Q12" s="72"/>
      <c r="R12" s="72"/>
      <c r="S12" s="72"/>
      <c r="T12" s="72"/>
      <c r="U12" s="72"/>
      <c r="V12" s="73"/>
      <c r="W12" s="21"/>
      <c r="X12" s="22"/>
      <c r="Y12" s="22"/>
      <c r="Z12" s="22"/>
      <c r="AA12" s="21"/>
    </row>
    <row r="13" spans="1:27" ht="18" customHeight="1" x14ac:dyDescent="0.2">
      <c r="A13" s="21"/>
      <c r="B13" s="21"/>
      <c r="C13" s="21"/>
      <c r="D13" s="74" t="s">
        <v>31</v>
      </c>
      <c r="E13" s="75" t="s">
        <v>20</v>
      </c>
      <c r="F13" s="76"/>
      <c r="G13" s="76"/>
      <c r="H13" s="77"/>
      <c r="I13" s="78" t="s">
        <v>32</v>
      </c>
      <c r="J13" s="21"/>
      <c r="K13" s="21"/>
      <c r="L13" s="66"/>
      <c r="M13" s="79"/>
      <c r="N13" s="80"/>
      <c r="O13" s="80"/>
      <c r="P13" s="80"/>
      <c r="Q13" s="80"/>
      <c r="R13" s="80"/>
      <c r="S13" s="80"/>
      <c r="T13" s="80"/>
      <c r="U13" s="80"/>
      <c r="V13" s="81"/>
      <c r="W13" s="21"/>
      <c r="X13" s="22"/>
      <c r="Y13" s="22"/>
      <c r="Z13" s="22"/>
      <c r="AA13" s="21"/>
    </row>
    <row r="14" spans="1:27" ht="18" customHeight="1" x14ac:dyDescent="0.2">
      <c r="A14" s="21"/>
      <c r="B14" s="21"/>
      <c r="C14" s="21"/>
      <c r="D14" s="74"/>
      <c r="E14" s="82"/>
      <c r="F14" s="21"/>
      <c r="G14" s="21"/>
      <c r="H14" s="83"/>
      <c r="I14" s="78"/>
      <c r="J14" s="21"/>
      <c r="K14" s="21"/>
      <c r="L14" s="84"/>
      <c r="M14" s="117"/>
      <c r="N14" s="118"/>
      <c r="O14" s="118"/>
      <c r="P14" s="118"/>
      <c r="Q14" s="118"/>
      <c r="R14" s="118"/>
      <c r="S14" s="118"/>
      <c r="T14" s="118"/>
      <c r="U14" s="118"/>
      <c r="V14" s="119"/>
      <c r="W14" s="21"/>
      <c r="X14" s="22"/>
      <c r="Y14" s="22"/>
      <c r="Z14" s="22"/>
      <c r="AA14" s="21"/>
    </row>
    <row r="15" spans="1:27" ht="18" customHeight="1" x14ac:dyDescent="0.2">
      <c r="A15" s="21"/>
      <c r="B15" s="21"/>
      <c r="C15" s="21"/>
      <c r="D15" s="74"/>
      <c r="E15" s="82"/>
      <c r="F15" s="85" t="s">
        <v>7</v>
      </c>
      <c r="G15" s="85"/>
      <c r="H15" s="83"/>
      <c r="I15" s="78"/>
      <c r="J15" s="21"/>
      <c r="K15" s="21"/>
      <c r="L15" s="84"/>
      <c r="M15" s="120"/>
      <c r="N15" s="121"/>
      <c r="O15" s="121"/>
      <c r="P15" s="121"/>
      <c r="Q15" s="121"/>
      <c r="R15" s="121"/>
      <c r="S15" s="121"/>
      <c r="T15" s="121"/>
      <c r="U15" s="121"/>
      <c r="V15" s="122"/>
      <c r="W15" s="21"/>
      <c r="X15" s="22"/>
      <c r="Y15" s="22"/>
      <c r="Z15" s="22"/>
      <c r="AA15" s="21"/>
    </row>
    <row r="16" spans="1:27" ht="18" customHeight="1" x14ac:dyDescent="0.2">
      <c r="A16" s="21"/>
      <c r="B16" s="21"/>
      <c r="C16" s="21"/>
      <c r="D16" s="74"/>
      <c r="E16" s="82"/>
      <c r="F16" s="21"/>
      <c r="G16" s="21"/>
      <c r="H16" s="83"/>
      <c r="I16" s="78"/>
      <c r="J16" s="21"/>
      <c r="K16" s="21"/>
      <c r="L16" s="84"/>
      <c r="M16" s="120"/>
      <c r="N16" s="121"/>
      <c r="O16" s="121"/>
      <c r="P16" s="121"/>
      <c r="Q16" s="121"/>
      <c r="R16" s="121"/>
      <c r="S16" s="121"/>
      <c r="T16" s="121"/>
      <c r="U16" s="121"/>
      <c r="V16" s="122"/>
      <c r="W16" s="21"/>
      <c r="X16" s="22"/>
      <c r="Y16" s="22"/>
      <c r="Z16" s="22"/>
      <c r="AA16" s="21"/>
    </row>
    <row r="17" spans="1:27" ht="18" customHeight="1" x14ac:dyDescent="0.2">
      <c r="A17" s="21"/>
      <c r="B17" s="21"/>
      <c r="C17" s="21"/>
      <c r="D17" s="74"/>
      <c r="E17" s="82"/>
      <c r="F17" s="21"/>
      <c r="G17" s="21"/>
      <c r="H17" s="83"/>
      <c r="I17" s="78"/>
      <c r="J17" s="21"/>
      <c r="K17" s="21"/>
      <c r="L17" s="84"/>
      <c r="M17" s="120"/>
      <c r="N17" s="121"/>
      <c r="O17" s="121"/>
      <c r="P17" s="121"/>
      <c r="Q17" s="121"/>
      <c r="R17" s="121"/>
      <c r="S17" s="121"/>
      <c r="T17" s="121"/>
      <c r="U17" s="121"/>
      <c r="V17" s="122"/>
      <c r="W17" s="21"/>
      <c r="X17" s="22"/>
      <c r="Y17" s="22"/>
      <c r="Z17" s="22"/>
      <c r="AA17" s="21"/>
    </row>
    <row r="18" spans="1:27" ht="18" customHeight="1" x14ac:dyDescent="0.2">
      <c r="A18" s="21"/>
      <c r="B18" s="21"/>
      <c r="C18" s="21"/>
      <c r="D18" s="74"/>
      <c r="E18" s="82"/>
      <c r="F18" s="21"/>
      <c r="G18" s="21"/>
      <c r="H18" s="83"/>
      <c r="I18" s="78"/>
      <c r="J18" s="21"/>
      <c r="K18" s="21"/>
      <c r="L18" s="84"/>
      <c r="M18" s="120"/>
      <c r="N18" s="121"/>
      <c r="O18" s="121"/>
      <c r="P18" s="121"/>
      <c r="Q18" s="121"/>
      <c r="R18" s="121"/>
      <c r="S18" s="121"/>
      <c r="T18" s="121"/>
      <c r="U18" s="121"/>
      <c r="V18" s="122"/>
      <c r="W18" s="21"/>
      <c r="X18" s="22"/>
      <c r="Y18" s="22"/>
      <c r="Z18" s="22"/>
      <c r="AA18" s="21"/>
    </row>
    <row r="19" spans="1:27" ht="18" customHeight="1" x14ac:dyDescent="0.2">
      <c r="A19" s="21"/>
      <c r="B19" s="21"/>
      <c r="C19" s="21"/>
      <c r="D19" s="74"/>
      <c r="E19" s="82"/>
      <c r="F19" s="21"/>
      <c r="G19" s="21"/>
      <c r="H19" s="83"/>
      <c r="I19" s="78"/>
      <c r="J19" s="21"/>
      <c r="K19" s="21"/>
      <c r="L19" s="84"/>
      <c r="M19" s="120"/>
      <c r="N19" s="121"/>
      <c r="O19" s="121"/>
      <c r="P19" s="121"/>
      <c r="Q19" s="121"/>
      <c r="R19" s="121"/>
      <c r="S19" s="121"/>
      <c r="T19" s="121"/>
      <c r="U19" s="121"/>
      <c r="V19" s="122"/>
      <c r="W19" s="21"/>
      <c r="X19" s="22"/>
      <c r="Y19" s="22"/>
      <c r="Z19" s="22"/>
      <c r="AA19" s="21"/>
    </row>
    <row r="20" spans="1:27" ht="18" customHeight="1" x14ac:dyDescent="0.2">
      <c r="A20" s="21"/>
      <c r="B20" s="21"/>
      <c r="C20" s="21"/>
      <c r="D20" s="74"/>
      <c r="E20" s="82"/>
      <c r="F20" s="21"/>
      <c r="G20" s="21"/>
      <c r="H20" s="83"/>
      <c r="I20" s="78"/>
      <c r="J20" s="21"/>
      <c r="K20" s="21"/>
      <c r="L20" s="84"/>
      <c r="M20" s="120"/>
      <c r="N20" s="121"/>
      <c r="O20" s="121"/>
      <c r="P20" s="121"/>
      <c r="Q20" s="121"/>
      <c r="R20" s="121"/>
      <c r="S20" s="121"/>
      <c r="T20" s="121"/>
      <c r="U20" s="121"/>
      <c r="V20" s="122"/>
      <c r="W20" s="21"/>
      <c r="X20" s="22"/>
      <c r="Y20" s="22"/>
      <c r="Z20" s="22"/>
      <c r="AA20" s="21"/>
    </row>
    <row r="21" spans="1:27" ht="18" customHeight="1" x14ac:dyDescent="0.2">
      <c r="A21" s="21"/>
      <c r="B21" s="21"/>
      <c r="C21" s="21"/>
      <c r="D21" s="74"/>
      <c r="E21" s="82"/>
      <c r="F21" s="21"/>
      <c r="G21" s="21"/>
      <c r="H21" s="83"/>
      <c r="I21" s="78"/>
      <c r="J21" s="21"/>
      <c r="K21" s="21"/>
      <c r="L21" s="84"/>
      <c r="M21" s="120"/>
      <c r="N21" s="121"/>
      <c r="O21" s="121"/>
      <c r="P21" s="121"/>
      <c r="Q21" s="121"/>
      <c r="R21" s="121"/>
      <c r="S21" s="121"/>
      <c r="T21" s="121"/>
      <c r="U21" s="121"/>
      <c r="V21" s="122"/>
      <c r="W21" s="21"/>
      <c r="X21" s="22"/>
      <c r="Y21" s="22"/>
      <c r="Z21" s="22"/>
      <c r="AA21" s="21"/>
    </row>
    <row r="22" spans="1:27" ht="18" customHeight="1" x14ac:dyDescent="0.2">
      <c r="A22" s="21"/>
      <c r="B22" s="21"/>
      <c r="C22" s="21"/>
      <c r="D22" s="74"/>
      <c r="E22" s="82"/>
      <c r="F22" s="21"/>
      <c r="G22" s="21"/>
      <c r="H22" s="83"/>
      <c r="I22" s="78"/>
      <c r="J22" s="21"/>
      <c r="K22" s="21"/>
      <c r="L22" s="84"/>
      <c r="M22" s="120"/>
      <c r="N22" s="121"/>
      <c r="O22" s="121"/>
      <c r="P22" s="121"/>
      <c r="Q22" s="121"/>
      <c r="R22" s="121"/>
      <c r="S22" s="121"/>
      <c r="T22" s="121"/>
      <c r="U22" s="121"/>
      <c r="V22" s="122"/>
      <c r="W22" s="21"/>
      <c r="X22" s="22"/>
      <c r="Y22" s="22"/>
      <c r="Z22" s="22"/>
      <c r="AA22" s="21"/>
    </row>
    <row r="23" spans="1:27" ht="18" customHeight="1" x14ac:dyDescent="0.2">
      <c r="A23" s="21"/>
      <c r="B23" s="21"/>
      <c r="C23" s="21"/>
      <c r="D23" s="74"/>
      <c r="E23" s="82"/>
      <c r="F23" s="21"/>
      <c r="G23" s="21"/>
      <c r="H23" s="83"/>
      <c r="I23" s="78"/>
      <c r="J23" s="21"/>
      <c r="K23" s="21"/>
      <c r="L23" s="84"/>
      <c r="M23" s="120"/>
      <c r="N23" s="121"/>
      <c r="O23" s="121"/>
      <c r="P23" s="121"/>
      <c r="Q23" s="121"/>
      <c r="R23" s="121"/>
      <c r="S23" s="121"/>
      <c r="T23" s="121"/>
      <c r="U23" s="121"/>
      <c r="V23" s="122"/>
      <c r="W23" s="21"/>
      <c r="X23" s="22"/>
      <c r="Y23" s="22"/>
      <c r="Z23" s="22"/>
      <c r="AA23" s="21"/>
    </row>
    <row r="24" spans="1:27" ht="18" customHeight="1" x14ac:dyDescent="0.2">
      <c r="A24" s="21"/>
      <c r="B24" s="21"/>
      <c r="C24" s="21"/>
      <c r="D24" s="74"/>
      <c r="E24" s="82"/>
      <c r="F24" s="21"/>
      <c r="G24" s="21"/>
      <c r="H24" s="83"/>
      <c r="I24" s="78"/>
      <c r="J24" s="21"/>
      <c r="K24" s="21"/>
      <c r="L24" s="84"/>
      <c r="M24" s="120"/>
      <c r="N24" s="121"/>
      <c r="O24" s="121"/>
      <c r="P24" s="121"/>
      <c r="Q24" s="121"/>
      <c r="R24" s="121"/>
      <c r="S24" s="121"/>
      <c r="T24" s="121"/>
      <c r="U24" s="121"/>
      <c r="V24" s="122"/>
      <c r="W24" s="21"/>
      <c r="X24" s="22"/>
      <c r="Y24" s="22"/>
      <c r="Z24" s="22"/>
      <c r="AA24" s="21"/>
    </row>
    <row r="25" spans="1:27" ht="18" customHeight="1" x14ac:dyDescent="0.2">
      <c r="A25" s="21"/>
      <c r="B25" s="21"/>
      <c r="C25" s="21"/>
      <c r="D25" s="74"/>
      <c r="E25" s="82"/>
      <c r="F25" s="86" t="s">
        <v>23</v>
      </c>
      <c r="G25" s="86"/>
      <c r="H25" s="83"/>
      <c r="I25" s="78"/>
      <c r="J25" s="21"/>
      <c r="K25" s="21"/>
      <c r="L25" s="84"/>
      <c r="M25" s="120"/>
      <c r="N25" s="121"/>
      <c r="O25" s="121"/>
      <c r="P25" s="121"/>
      <c r="Q25" s="121"/>
      <c r="R25" s="121"/>
      <c r="S25" s="121"/>
      <c r="T25" s="121"/>
      <c r="U25" s="121"/>
      <c r="V25" s="122"/>
      <c r="W25" s="21"/>
      <c r="X25" s="22"/>
      <c r="Y25" s="22"/>
      <c r="Z25" s="22"/>
      <c r="AA25" s="21"/>
    </row>
    <row r="26" spans="1:27" ht="18" customHeight="1" thickBot="1" x14ac:dyDescent="0.25">
      <c r="A26" s="21"/>
      <c r="B26" s="21"/>
      <c r="C26" s="21"/>
      <c r="D26" s="74"/>
      <c r="E26" s="87"/>
      <c r="F26" s="88"/>
      <c r="G26" s="88"/>
      <c r="H26" s="89"/>
      <c r="I26" s="78"/>
      <c r="J26" s="21"/>
      <c r="K26" s="21"/>
      <c r="L26" s="84"/>
      <c r="M26" s="120"/>
      <c r="N26" s="121"/>
      <c r="O26" s="121"/>
      <c r="P26" s="121"/>
      <c r="Q26" s="121"/>
      <c r="R26" s="121"/>
      <c r="S26" s="121"/>
      <c r="T26" s="121"/>
      <c r="U26" s="121"/>
      <c r="V26" s="122"/>
      <c r="W26" s="21"/>
      <c r="X26" s="22"/>
      <c r="Y26" s="22"/>
      <c r="Z26" s="22"/>
      <c r="AA26" s="21"/>
    </row>
    <row r="27" spans="1:27" ht="18" customHeight="1" x14ac:dyDescent="0.2">
      <c r="A27" s="21"/>
      <c r="B27" s="21"/>
      <c r="C27" s="21"/>
      <c r="D27" s="21"/>
      <c r="E27" s="90" t="s">
        <v>22</v>
      </c>
      <c r="F27" s="90"/>
      <c r="G27" s="90"/>
      <c r="H27" s="90"/>
      <c r="I27" s="21"/>
      <c r="J27" s="21"/>
      <c r="K27" s="21"/>
      <c r="L27" s="84"/>
      <c r="M27" s="120"/>
      <c r="N27" s="121"/>
      <c r="O27" s="121"/>
      <c r="P27" s="121"/>
      <c r="Q27" s="121"/>
      <c r="R27" s="121"/>
      <c r="S27" s="121"/>
      <c r="T27" s="121"/>
      <c r="U27" s="121"/>
      <c r="V27" s="122"/>
      <c r="W27" s="21"/>
      <c r="X27" s="22"/>
      <c r="Y27" s="22"/>
      <c r="Z27" s="22"/>
      <c r="AA27" s="21"/>
    </row>
    <row r="28" spans="1:27" ht="18" customHeight="1" thickBot="1" x14ac:dyDescent="0.25">
      <c r="A28" s="21"/>
      <c r="B28" s="21"/>
      <c r="C28" s="21"/>
      <c r="D28" s="22"/>
      <c r="E28" s="64"/>
      <c r="F28" s="64"/>
      <c r="G28" s="64"/>
      <c r="H28" s="64"/>
      <c r="I28" s="22"/>
      <c r="J28" s="21"/>
      <c r="K28" s="84"/>
      <c r="L28" s="84"/>
      <c r="M28" s="123"/>
      <c r="N28" s="124"/>
      <c r="O28" s="124"/>
      <c r="P28" s="124"/>
      <c r="Q28" s="124"/>
      <c r="R28" s="124"/>
      <c r="S28" s="124"/>
      <c r="T28" s="124"/>
      <c r="U28" s="124"/>
      <c r="V28" s="125"/>
      <c r="W28" s="21"/>
      <c r="X28" s="22"/>
      <c r="Y28" s="22"/>
      <c r="Z28" s="22"/>
      <c r="AA28" s="21"/>
    </row>
    <row r="29" spans="1:27" ht="18" customHeight="1" thickBot="1" x14ac:dyDescent="0.25">
      <c r="A29" s="21"/>
      <c r="B29" s="21"/>
      <c r="C29" s="21"/>
      <c r="D29" s="22"/>
      <c r="E29" s="22"/>
      <c r="F29" s="22"/>
      <c r="G29" s="22"/>
      <c r="H29" s="22"/>
      <c r="I29" s="22"/>
      <c r="J29" s="21"/>
      <c r="K29" s="91"/>
      <c r="L29" s="92"/>
      <c r="M29" s="92"/>
      <c r="N29" s="92"/>
      <c r="O29" s="92"/>
      <c r="P29" s="91"/>
      <c r="Q29" s="91"/>
      <c r="R29" s="91"/>
      <c r="S29" s="91"/>
      <c r="T29" s="91"/>
      <c r="U29" s="91"/>
      <c r="V29" s="91"/>
      <c r="W29" s="21"/>
      <c r="X29" s="22"/>
      <c r="Y29" s="22"/>
      <c r="Z29" s="22"/>
      <c r="AA29" s="21"/>
    </row>
    <row r="30" spans="1:27" ht="29" customHeight="1" thickBot="1" x14ac:dyDescent="0.25">
      <c r="A30" s="21"/>
      <c r="B30" s="93"/>
      <c r="C30" s="94" t="s">
        <v>10</v>
      </c>
      <c r="D30" s="95"/>
      <c r="E30" s="95"/>
      <c r="F30" s="95"/>
      <c r="G30" s="95"/>
      <c r="H30" s="96"/>
      <c r="I30" s="97" t="s">
        <v>24</v>
      </c>
      <c r="J30" s="97"/>
      <c r="K30" s="98" t="s">
        <v>13</v>
      </c>
      <c r="L30" s="97" t="s">
        <v>15</v>
      </c>
      <c r="M30" s="97"/>
      <c r="N30" s="97"/>
      <c r="O30" s="99"/>
      <c r="P30" s="100" t="s">
        <v>14</v>
      </c>
      <c r="Q30" s="97"/>
      <c r="R30" s="97"/>
      <c r="S30" s="97"/>
      <c r="T30" s="97"/>
      <c r="U30" s="97"/>
      <c r="V30" s="99"/>
      <c r="W30" s="21"/>
      <c r="X30" s="22"/>
      <c r="Y30" s="22"/>
      <c r="Z30" s="22"/>
      <c r="AA30" s="21"/>
    </row>
    <row r="31" spans="1:27" s="2" customFormat="1" ht="52" customHeight="1" thickBot="1" x14ac:dyDescent="0.25">
      <c r="A31" s="91"/>
      <c r="B31" s="101"/>
      <c r="C31" s="102"/>
      <c r="D31" s="103"/>
      <c r="E31" s="103"/>
      <c r="F31" s="103"/>
      <c r="G31" s="103"/>
      <c r="H31" s="104"/>
      <c r="I31" s="105" t="s">
        <v>11</v>
      </c>
      <c r="J31" s="106" t="s">
        <v>12</v>
      </c>
      <c r="K31" s="107"/>
      <c r="L31" s="108" t="s">
        <v>16</v>
      </c>
      <c r="M31" s="109" t="s">
        <v>17</v>
      </c>
      <c r="N31" s="109" t="s">
        <v>18</v>
      </c>
      <c r="O31" s="109" t="s">
        <v>19</v>
      </c>
      <c r="P31" s="110" t="s">
        <v>25</v>
      </c>
      <c r="Q31" s="111"/>
      <c r="R31" s="111"/>
      <c r="S31" s="111"/>
      <c r="T31" s="111"/>
      <c r="U31" s="111"/>
      <c r="V31" s="112"/>
      <c r="W31" s="91"/>
      <c r="X31" s="91"/>
      <c r="Y31" s="91"/>
      <c r="Z31" s="91"/>
      <c r="AA31" s="91"/>
    </row>
    <row r="32" spans="1:27" ht="18" customHeight="1" x14ac:dyDescent="0.2">
      <c r="A32" s="21"/>
      <c r="B32" s="113">
        <v>301</v>
      </c>
      <c r="C32" s="11"/>
      <c r="D32" s="11"/>
      <c r="E32" s="11"/>
      <c r="F32" s="11"/>
      <c r="G32" s="11"/>
      <c r="H32" s="11"/>
      <c r="I32" s="8"/>
      <c r="J32" s="8"/>
      <c r="K32" s="7"/>
      <c r="L32" s="7"/>
      <c r="M32" s="7"/>
      <c r="N32" s="7"/>
      <c r="O32" s="7"/>
      <c r="P32" s="18"/>
      <c r="Q32" s="19"/>
      <c r="R32" s="19"/>
      <c r="S32" s="19"/>
      <c r="T32" s="19"/>
      <c r="U32" s="19"/>
      <c r="V32" s="20"/>
      <c r="W32" s="21"/>
      <c r="X32" s="114">
        <f t="shared" ref="X32:X81" si="0">I32*J32*K32/1000000</f>
        <v>0</v>
      </c>
      <c r="Y32" s="114">
        <f t="shared" ref="Y32:Y81" si="1">(I32+20)*K32</f>
        <v>0</v>
      </c>
      <c r="Z32" s="114">
        <f t="shared" ref="Z32:Z81" si="2">(J32+20)*K32</f>
        <v>0</v>
      </c>
      <c r="AA32" s="21"/>
    </row>
    <row r="33" spans="1:27" ht="18" customHeight="1" x14ac:dyDescent="0.2">
      <c r="A33" s="21"/>
      <c r="B33" s="115">
        <v>302</v>
      </c>
      <c r="C33" s="10"/>
      <c r="D33" s="10"/>
      <c r="E33" s="10"/>
      <c r="F33" s="10"/>
      <c r="G33" s="10"/>
      <c r="H33" s="10"/>
      <c r="I33" s="6"/>
      <c r="J33" s="6"/>
      <c r="K33" s="4"/>
      <c r="L33" s="4"/>
      <c r="M33" s="4"/>
      <c r="N33" s="4"/>
      <c r="O33" s="4"/>
      <c r="P33" s="15"/>
      <c r="Q33" s="16"/>
      <c r="R33" s="16"/>
      <c r="S33" s="16"/>
      <c r="T33" s="16"/>
      <c r="U33" s="16"/>
      <c r="V33" s="17"/>
      <c r="W33" s="21"/>
      <c r="X33" s="114">
        <f t="shared" si="0"/>
        <v>0</v>
      </c>
      <c r="Y33" s="114">
        <f t="shared" si="1"/>
        <v>0</v>
      </c>
      <c r="Z33" s="114">
        <f t="shared" si="2"/>
        <v>0</v>
      </c>
      <c r="AA33" s="21"/>
    </row>
    <row r="34" spans="1:27" ht="18" customHeight="1" x14ac:dyDescent="0.2">
      <c r="A34" s="21"/>
      <c r="B34" s="113">
        <v>303</v>
      </c>
      <c r="C34" s="9"/>
      <c r="D34" s="9"/>
      <c r="E34" s="9"/>
      <c r="F34" s="9"/>
      <c r="G34" s="9"/>
      <c r="H34" s="9"/>
      <c r="I34" s="5"/>
      <c r="J34" s="5"/>
      <c r="K34" s="3"/>
      <c r="L34" s="3"/>
      <c r="M34" s="3"/>
      <c r="N34" s="3"/>
      <c r="O34" s="3"/>
      <c r="P34" s="12"/>
      <c r="Q34" s="13"/>
      <c r="R34" s="13"/>
      <c r="S34" s="13"/>
      <c r="T34" s="13"/>
      <c r="U34" s="13"/>
      <c r="V34" s="14"/>
      <c r="W34" s="21"/>
      <c r="X34" s="114">
        <f t="shared" si="0"/>
        <v>0</v>
      </c>
      <c r="Y34" s="114">
        <f t="shared" si="1"/>
        <v>0</v>
      </c>
      <c r="Z34" s="114">
        <f t="shared" si="2"/>
        <v>0</v>
      </c>
      <c r="AA34" s="21"/>
    </row>
    <row r="35" spans="1:27" ht="18" customHeight="1" x14ac:dyDescent="0.2">
      <c r="A35" s="21"/>
      <c r="B35" s="115">
        <v>304</v>
      </c>
      <c r="C35" s="10"/>
      <c r="D35" s="10"/>
      <c r="E35" s="10"/>
      <c r="F35" s="10"/>
      <c r="G35" s="10"/>
      <c r="H35" s="10"/>
      <c r="I35" s="6"/>
      <c r="J35" s="6"/>
      <c r="K35" s="4"/>
      <c r="L35" s="4"/>
      <c r="M35" s="4"/>
      <c r="N35" s="4"/>
      <c r="O35" s="4"/>
      <c r="P35" s="15"/>
      <c r="Q35" s="16"/>
      <c r="R35" s="16"/>
      <c r="S35" s="16"/>
      <c r="T35" s="16"/>
      <c r="U35" s="16"/>
      <c r="V35" s="17"/>
      <c r="W35" s="21"/>
      <c r="X35" s="114">
        <f t="shared" si="0"/>
        <v>0</v>
      </c>
      <c r="Y35" s="114">
        <f t="shared" si="1"/>
        <v>0</v>
      </c>
      <c r="Z35" s="114">
        <f t="shared" si="2"/>
        <v>0</v>
      </c>
      <c r="AA35" s="21"/>
    </row>
    <row r="36" spans="1:27" ht="18" customHeight="1" x14ac:dyDescent="0.2">
      <c r="A36" s="21"/>
      <c r="B36" s="113">
        <v>305</v>
      </c>
      <c r="C36" s="9"/>
      <c r="D36" s="9"/>
      <c r="E36" s="9"/>
      <c r="F36" s="9"/>
      <c r="G36" s="9"/>
      <c r="H36" s="9"/>
      <c r="I36" s="5"/>
      <c r="J36" s="5"/>
      <c r="K36" s="3"/>
      <c r="L36" s="3"/>
      <c r="M36" s="3"/>
      <c r="N36" s="3"/>
      <c r="O36" s="3"/>
      <c r="P36" s="12"/>
      <c r="Q36" s="13"/>
      <c r="R36" s="13"/>
      <c r="S36" s="13"/>
      <c r="T36" s="13"/>
      <c r="U36" s="13"/>
      <c r="V36" s="14"/>
      <c r="W36" s="21"/>
      <c r="X36" s="114">
        <f t="shared" si="0"/>
        <v>0</v>
      </c>
      <c r="Y36" s="114">
        <f t="shared" si="1"/>
        <v>0</v>
      </c>
      <c r="Z36" s="114">
        <f t="shared" si="2"/>
        <v>0</v>
      </c>
      <c r="AA36" s="21"/>
    </row>
    <row r="37" spans="1:27" ht="18" customHeight="1" x14ac:dyDescent="0.2">
      <c r="A37" s="21"/>
      <c r="B37" s="115">
        <v>306</v>
      </c>
      <c r="C37" s="10"/>
      <c r="D37" s="10"/>
      <c r="E37" s="10"/>
      <c r="F37" s="10"/>
      <c r="G37" s="10"/>
      <c r="H37" s="10"/>
      <c r="I37" s="6"/>
      <c r="J37" s="6"/>
      <c r="K37" s="4"/>
      <c r="L37" s="4"/>
      <c r="M37" s="4"/>
      <c r="N37" s="4"/>
      <c r="O37" s="4"/>
      <c r="P37" s="15"/>
      <c r="Q37" s="16"/>
      <c r="R37" s="16"/>
      <c r="S37" s="16"/>
      <c r="T37" s="16"/>
      <c r="U37" s="16"/>
      <c r="V37" s="17"/>
      <c r="W37" s="21"/>
      <c r="X37" s="114">
        <f t="shared" si="0"/>
        <v>0</v>
      </c>
      <c r="Y37" s="114">
        <f t="shared" si="1"/>
        <v>0</v>
      </c>
      <c r="Z37" s="114">
        <f t="shared" si="2"/>
        <v>0</v>
      </c>
      <c r="AA37" s="21"/>
    </row>
    <row r="38" spans="1:27" ht="18" customHeight="1" x14ac:dyDescent="0.2">
      <c r="A38" s="21"/>
      <c r="B38" s="113">
        <v>307</v>
      </c>
      <c r="C38" s="9"/>
      <c r="D38" s="9"/>
      <c r="E38" s="9"/>
      <c r="F38" s="9"/>
      <c r="G38" s="9"/>
      <c r="H38" s="9"/>
      <c r="I38" s="5"/>
      <c r="J38" s="5"/>
      <c r="K38" s="3"/>
      <c r="L38" s="3"/>
      <c r="M38" s="3"/>
      <c r="N38" s="3"/>
      <c r="O38" s="3"/>
      <c r="P38" s="12"/>
      <c r="Q38" s="13"/>
      <c r="R38" s="13"/>
      <c r="S38" s="13"/>
      <c r="T38" s="13"/>
      <c r="U38" s="13"/>
      <c r="V38" s="14"/>
      <c r="W38" s="21"/>
      <c r="X38" s="114">
        <f t="shared" si="0"/>
        <v>0</v>
      </c>
      <c r="Y38" s="114">
        <f t="shared" si="1"/>
        <v>0</v>
      </c>
      <c r="Z38" s="114">
        <f t="shared" si="2"/>
        <v>0</v>
      </c>
      <c r="AA38" s="21"/>
    </row>
    <row r="39" spans="1:27" ht="18" customHeight="1" x14ac:dyDescent="0.2">
      <c r="A39" s="21"/>
      <c r="B39" s="115">
        <v>308</v>
      </c>
      <c r="C39" s="10"/>
      <c r="D39" s="10"/>
      <c r="E39" s="10"/>
      <c r="F39" s="10"/>
      <c r="G39" s="10"/>
      <c r="H39" s="10"/>
      <c r="I39" s="6"/>
      <c r="J39" s="6"/>
      <c r="K39" s="4"/>
      <c r="L39" s="4"/>
      <c r="M39" s="4"/>
      <c r="N39" s="4"/>
      <c r="O39" s="4"/>
      <c r="P39" s="15"/>
      <c r="Q39" s="16"/>
      <c r="R39" s="16"/>
      <c r="S39" s="16"/>
      <c r="T39" s="16"/>
      <c r="U39" s="16"/>
      <c r="V39" s="17"/>
      <c r="W39" s="21"/>
      <c r="X39" s="114">
        <f t="shared" si="0"/>
        <v>0</v>
      </c>
      <c r="Y39" s="114">
        <f t="shared" si="1"/>
        <v>0</v>
      </c>
      <c r="Z39" s="114">
        <f t="shared" si="2"/>
        <v>0</v>
      </c>
      <c r="AA39" s="21"/>
    </row>
    <row r="40" spans="1:27" ht="18" customHeight="1" x14ac:dyDescent="0.2">
      <c r="A40" s="21"/>
      <c r="B40" s="113">
        <v>309</v>
      </c>
      <c r="C40" s="9"/>
      <c r="D40" s="9"/>
      <c r="E40" s="9"/>
      <c r="F40" s="9"/>
      <c r="G40" s="9"/>
      <c r="H40" s="9"/>
      <c r="I40" s="5"/>
      <c r="J40" s="5"/>
      <c r="K40" s="3"/>
      <c r="L40" s="3"/>
      <c r="M40" s="3"/>
      <c r="N40" s="3"/>
      <c r="O40" s="3"/>
      <c r="P40" s="12"/>
      <c r="Q40" s="13"/>
      <c r="R40" s="13"/>
      <c r="S40" s="13"/>
      <c r="T40" s="13"/>
      <c r="U40" s="13"/>
      <c r="V40" s="14"/>
      <c r="W40" s="21"/>
      <c r="X40" s="114">
        <f t="shared" si="0"/>
        <v>0</v>
      </c>
      <c r="Y40" s="114">
        <f t="shared" si="1"/>
        <v>0</v>
      </c>
      <c r="Z40" s="114">
        <f t="shared" si="2"/>
        <v>0</v>
      </c>
      <c r="AA40" s="21"/>
    </row>
    <row r="41" spans="1:27" ht="18" customHeight="1" x14ac:dyDescent="0.2">
      <c r="A41" s="21"/>
      <c r="B41" s="115">
        <v>310</v>
      </c>
      <c r="C41" s="10"/>
      <c r="D41" s="10"/>
      <c r="E41" s="10"/>
      <c r="F41" s="10"/>
      <c r="G41" s="10"/>
      <c r="H41" s="10"/>
      <c r="I41" s="6"/>
      <c r="J41" s="6"/>
      <c r="K41" s="4"/>
      <c r="L41" s="4"/>
      <c r="M41" s="4"/>
      <c r="N41" s="4"/>
      <c r="O41" s="4"/>
      <c r="P41" s="15"/>
      <c r="Q41" s="16"/>
      <c r="R41" s="16"/>
      <c r="S41" s="16"/>
      <c r="T41" s="16"/>
      <c r="U41" s="16"/>
      <c r="V41" s="17"/>
      <c r="W41" s="21"/>
      <c r="X41" s="114">
        <f t="shared" si="0"/>
        <v>0</v>
      </c>
      <c r="Y41" s="114">
        <f t="shared" si="1"/>
        <v>0</v>
      </c>
      <c r="Z41" s="114">
        <f t="shared" si="2"/>
        <v>0</v>
      </c>
      <c r="AA41" s="21"/>
    </row>
    <row r="42" spans="1:27" ht="18" customHeight="1" x14ac:dyDescent="0.2">
      <c r="A42" s="21"/>
      <c r="B42" s="113">
        <v>311</v>
      </c>
      <c r="C42" s="9"/>
      <c r="D42" s="9"/>
      <c r="E42" s="9"/>
      <c r="F42" s="9"/>
      <c r="G42" s="9"/>
      <c r="H42" s="9"/>
      <c r="I42" s="5"/>
      <c r="J42" s="5"/>
      <c r="K42" s="3"/>
      <c r="L42" s="3"/>
      <c r="M42" s="3"/>
      <c r="N42" s="3"/>
      <c r="O42" s="3"/>
      <c r="P42" s="12"/>
      <c r="Q42" s="13"/>
      <c r="R42" s="13"/>
      <c r="S42" s="13"/>
      <c r="T42" s="13"/>
      <c r="U42" s="13"/>
      <c r="V42" s="14"/>
      <c r="W42" s="21"/>
      <c r="X42" s="114">
        <f t="shared" si="0"/>
        <v>0</v>
      </c>
      <c r="Y42" s="114">
        <f t="shared" si="1"/>
        <v>0</v>
      </c>
      <c r="Z42" s="114">
        <f t="shared" si="2"/>
        <v>0</v>
      </c>
      <c r="AA42" s="21"/>
    </row>
    <row r="43" spans="1:27" ht="18" customHeight="1" x14ac:dyDescent="0.2">
      <c r="A43" s="21"/>
      <c r="B43" s="115">
        <v>312</v>
      </c>
      <c r="C43" s="10"/>
      <c r="D43" s="10"/>
      <c r="E43" s="10"/>
      <c r="F43" s="10"/>
      <c r="G43" s="10"/>
      <c r="H43" s="10"/>
      <c r="I43" s="6"/>
      <c r="J43" s="6"/>
      <c r="K43" s="4"/>
      <c r="L43" s="4"/>
      <c r="M43" s="4"/>
      <c r="N43" s="4"/>
      <c r="O43" s="4"/>
      <c r="P43" s="15"/>
      <c r="Q43" s="16"/>
      <c r="R43" s="16"/>
      <c r="S43" s="16"/>
      <c r="T43" s="16"/>
      <c r="U43" s="16"/>
      <c r="V43" s="17"/>
      <c r="W43" s="21"/>
      <c r="X43" s="114">
        <f t="shared" si="0"/>
        <v>0</v>
      </c>
      <c r="Y43" s="114">
        <f t="shared" si="1"/>
        <v>0</v>
      </c>
      <c r="Z43" s="114">
        <f t="shared" si="2"/>
        <v>0</v>
      </c>
      <c r="AA43" s="21"/>
    </row>
    <row r="44" spans="1:27" ht="18" customHeight="1" x14ac:dyDescent="0.2">
      <c r="A44" s="21"/>
      <c r="B44" s="113">
        <v>313</v>
      </c>
      <c r="C44" s="9"/>
      <c r="D44" s="9"/>
      <c r="E44" s="9"/>
      <c r="F44" s="9"/>
      <c r="G44" s="9"/>
      <c r="H44" s="9"/>
      <c r="I44" s="5"/>
      <c r="J44" s="5"/>
      <c r="K44" s="3"/>
      <c r="L44" s="3"/>
      <c r="M44" s="3"/>
      <c r="N44" s="3"/>
      <c r="O44" s="3"/>
      <c r="P44" s="12"/>
      <c r="Q44" s="13"/>
      <c r="R44" s="13"/>
      <c r="S44" s="13"/>
      <c r="T44" s="13"/>
      <c r="U44" s="13"/>
      <c r="V44" s="14"/>
      <c r="W44" s="21"/>
      <c r="X44" s="114">
        <f t="shared" si="0"/>
        <v>0</v>
      </c>
      <c r="Y44" s="114">
        <f t="shared" si="1"/>
        <v>0</v>
      </c>
      <c r="Z44" s="114">
        <f t="shared" si="2"/>
        <v>0</v>
      </c>
      <c r="AA44" s="21"/>
    </row>
    <row r="45" spans="1:27" ht="18" customHeight="1" x14ac:dyDescent="0.2">
      <c r="A45" s="21"/>
      <c r="B45" s="115">
        <v>314</v>
      </c>
      <c r="C45" s="10"/>
      <c r="D45" s="10"/>
      <c r="E45" s="10"/>
      <c r="F45" s="10"/>
      <c r="G45" s="10"/>
      <c r="H45" s="10"/>
      <c r="I45" s="6"/>
      <c r="J45" s="6"/>
      <c r="K45" s="4"/>
      <c r="L45" s="4"/>
      <c r="M45" s="4"/>
      <c r="N45" s="4"/>
      <c r="O45" s="4"/>
      <c r="P45" s="15"/>
      <c r="Q45" s="16"/>
      <c r="R45" s="16"/>
      <c r="S45" s="16"/>
      <c r="T45" s="16"/>
      <c r="U45" s="16"/>
      <c r="V45" s="17"/>
      <c r="W45" s="21"/>
      <c r="X45" s="114">
        <f t="shared" si="0"/>
        <v>0</v>
      </c>
      <c r="Y45" s="114">
        <f t="shared" si="1"/>
        <v>0</v>
      </c>
      <c r="Z45" s="114">
        <f t="shared" si="2"/>
        <v>0</v>
      </c>
      <c r="AA45" s="21"/>
    </row>
    <row r="46" spans="1:27" ht="18" customHeight="1" x14ac:dyDescent="0.2">
      <c r="A46" s="21"/>
      <c r="B46" s="113">
        <v>315</v>
      </c>
      <c r="C46" s="9"/>
      <c r="D46" s="9"/>
      <c r="E46" s="9"/>
      <c r="F46" s="9"/>
      <c r="G46" s="9"/>
      <c r="H46" s="9"/>
      <c r="I46" s="5"/>
      <c r="J46" s="5"/>
      <c r="K46" s="3"/>
      <c r="L46" s="3"/>
      <c r="M46" s="3"/>
      <c r="N46" s="3"/>
      <c r="O46" s="3"/>
      <c r="P46" s="12"/>
      <c r="Q46" s="13"/>
      <c r="R46" s="13"/>
      <c r="S46" s="13"/>
      <c r="T46" s="13"/>
      <c r="U46" s="13"/>
      <c r="V46" s="14"/>
      <c r="W46" s="21"/>
      <c r="X46" s="114">
        <f t="shared" si="0"/>
        <v>0</v>
      </c>
      <c r="Y46" s="114">
        <f t="shared" si="1"/>
        <v>0</v>
      </c>
      <c r="Z46" s="114">
        <f t="shared" si="2"/>
        <v>0</v>
      </c>
      <c r="AA46" s="21"/>
    </row>
    <row r="47" spans="1:27" ht="18" customHeight="1" x14ac:dyDescent="0.2">
      <c r="A47" s="21"/>
      <c r="B47" s="115">
        <v>316</v>
      </c>
      <c r="C47" s="10"/>
      <c r="D47" s="10"/>
      <c r="E47" s="10"/>
      <c r="F47" s="10"/>
      <c r="G47" s="10"/>
      <c r="H47" s="10"/>
      <c r="I47" s="6"/>
      <c r="J47" s="6"/>
      <c r="K47" s="4"/>
      <c r="L47" s="4"/>
      <c r="M47" s="4"/>
      <c r="N47" s="4"/>
      <c r="O47" s="4"/>
      <c r="P47" s="15"/>
      <c r="Q47" s="16"/>
      <c r="R47" s="16"/>
      <c r="S47" s="16"/>
      <c r="T47" s="16"/>
      <c r="U47" s="16"/>
      <c r="V47" s="17"/>
      <c r="W47" s="21"/>
      <c r="X47" s="114">
        <f t="shared" si="0"/>
        <v>0</v>
      </c>
      <c r="Y47" s="114">
        <f t="shared" si="1"/>
        <v>0</v>
      </c>
      <c r="Z47" s="114">
        <f t="shared" si="2"/>
        <v>0</v>
      </c>
      <c r="AA47" s="21"/>
    </row>
    <row r="48" spans="1:27" ht="18" customHeight="1" x14ac:dyDescent="0.2">
      <c r="A48" s="21"/>
      <c r="B48" s="113">
        <v>317</v>
      </c>
      <c r="C48" s="9"/>
      <c r="D48" s="9"/>
      <c r="E48" s="9"/>
      <c r="F48" s="9"/>
      <c r="G48" s="9"/>
      <c r="H48" s="9"/>
      <c r="I48" s="5"/>
      <c r="J48" s="5"/>
      <c r="K48" s="3"/>
      <c r="L48" s="3"/>
      <c r="M48" s="3"/>
      <c r="N48" s="3"/>
      <c r="O48" s="3"/>
      <c r="P48" s="12"/>
      <c r="Q48" s="13"/>
      <c r="R48" s="13"/>
      <c r="S48" s="13"/>
      <c r="T48" s="13"/>
      <c r="U48" s="13"/>
      <c r="V48" s="14"/>
      <c r="W48" s="21"/>
      <c r="X48" s="114">
        <f t="shared" si="0"/>
        <v>0</v>
      </c>
      <c r="Y48" s="114">
        <f t="shared" si="1"/>
        <v>0</v>
      </c>
      <c r="Z48" s="114">
        <f t="shared" si="2"/>
        <v>0</v>
      </c>
      <c r="AA48" s="21"/>
    </row>
    <row r="49" spans="1:27" ht="18" customHeight="1" x14ac:dyDescent="0.2">
      <c r="A49" s="21"/>
      <c r="B49" s="115">
        <v>318</v>
      </c>
      <c r="C49" s="10"/>
      <c r="D49" s="10"/>
      <c r="E49" s="10"/>
      <c r="F49" s="10"/>
      <c r="G49" s="10"/>
      <c r="H49" s="10"/>
      <c r="I49" s="6"/>
      <c r="J49" s="6"/>
      <c r="K49" s="4"/>
      <c r="L49" s="4"/>
      <c r="M49" s="4"/>
      <c r="N49" s="4"/>
      <c r="O49" s="4"/>
      <c r="P49" s="15"/>
      <c r="Q49" s="16"/>
      <c r="R49" s="16"/>
      <c r="S49" s="16"/>
      <c r="T49" s="16"/>
      <c r="U49" s="16"/>
      <c r="V49" s="17"/>
      <c r="W49" s="21"/>
      <c r="X49" s="114">
        <f t="shared" si="0"/>
        <v>0</v>
      </c>
      <c r="Y49" s="114">
        <f t="shared" si="1"/>
        <v>0</v>
      </c>
      <c r="Z49" s="114">
        <f t="shared" si="2"/>
        <v>0</v>
      </c>
      <c r="AA49" s="21"/>
    </row>
    <row r="50" spans="1:27" ht="18" customHeight="1" x14ac:dyDescent="0.2">
      <c r="A50" s="21"/>
      <c r="B50" s="113">
        <v>319</v>
      </c>
      <c r="C50" s="9"/>
      <c r="D50" s="9"/>
      <c r="E50" s="9"/>
      <c r="F50" s="9"/>
      <c r="G50" s="9"/>
      <c r="H50" s="9"/>
      <c r="I50" s="5"/>
      <c r="J50" s="5"/>
      <c r="K50" s="3"/>
      <c r="L50" s="3"/>
      <c r="M50" s="3"/>
      <c r="N50" s="3"/>
      <c r="O50" s="3"/>
      <c r="P50" s="12"/>
      <c r="Q50" s="13"/>
      <c r="R50" s="13"/>
      <c r="S50" s="13"/>
      <c r="T50" s="13"/>
      <c r="U50" s="13"/>
      <c r="V50" s="14"/>
      <c r="W50" s="21"/>
      <c r="X50" s="114">
        <f t="shared" si="0"/>
        <v>0</v>
      </c>
      <c r="Y50" s="114">
        <f t="shared" si="1"/>
        <v>0</v>
      </c>
      <c r="Z50" s="114">
        <f t="shared" si="2"/>
        <v>0</v>
      </c>
      <c r="AA50" s="21"/>
    </row>
    <row r="51" spans="1:27" ht="18" customHeight="1" x14ac:dyDescent="0.2">
      <c r="A51" s="21"/>
      <c r="B51" s="115">
        <v>320</v>
      </c>
      <c r="C51" s="10"/>
      <c r="D51" s="10"/>
      <c r="E51" s="10"/>
      <c r="F51" s="10"/>
      <c r="G51" s="10"/>
      <c r="H51" s="10"/>
      <c r="I51" s="6"/>
      <c r="J51" s="6"/>
      <c r="K51" s="4"/>
      <c r="L51" s="4"/>
      <c r="M51" s="4"/>
      <c r="N51" s="4"/>
      <c r="O51" s="4"/>
      <c r="P51" s="15"/>
      <c r="Q51" s="16"/>
      <c r="R51" s="16"/>
      <c r="S51" s="16"/>
      <c r="T51" s="16"/>
      <c r="U51" s="16"/>
      <c r="V51" s="17"/>
      <c r="W51" s="21"/>
      <c r="X51" s="114">
        <f t="shared" si="0"/>
        <v>0</v>
      </c>
      <c r="Y51" s="114">
        <f t="shared" si="1"/>
        <v>0</v>
      </c>
      <c r="Z51" s="114">
        <f t="shared" si="2"/>
        <v>0</v>
      </c>
      <c r="AA51" s="21"/>
    </row>
    <row r="52" spans="1:27" ht="18" customHeight="1" x14ac:dyDescent="0.2">
      <c r="A52" s="21"/>
      <c r="B52" s="113">
        <v>321</v>
      </c>
      <c r="C52" s="9"/>
      <c r="D52" s="9"/>
      <c r="E52" s="9"/>
      <c r="F52" s="9"/>
      <c r="G52" s="9"/>
      <c r="H52" s="9"/>
      <c r="I52" s="5"/>
      <c r="J52" s="5"/>
      <c r="K52" s="3"/>
      <c r="L52" s="3"/>
      <c r="M52" s="3"/>
      <c r="N52" s="3"/>
      <c r="O52" s="3"/>
      <c r="P52" s="12"/>
      <c r="Q52" s="13"/>
      <c r="R52" s="13"/>
      <c r="S52" s="13"/>
      <c r="T52" s="13"/>
      <c r="U52" s="13"/>
      <c r="V52" s="14"/>
      <c r="W52" s="21"/>
      <c r="X52" s="114">
        <f t="shared" si="0"/>
        <v>0</v>
      </c>
      <c r="Y52" s="114">
        <f t="shared" si="1"/>
        <v>0</v>
      </c>
      <c r="Z52" s="114">
        <f t="shared" si="2"/>
        <v>0</v>
      </c>
      <c r="AA52" s="21"/>
    </row>
    <row r="53" spans="1:27" ht="18" customHeight="1" x14ac:dyDescent="0.2">
      <c r="A53" s="21"/>
      <c r="B53" s="115">
        <v>322</v>
      </c>
      <c r="C53" s="10"/>
      <c r="D53" s="10"/>
      <c r="E53" s="10"/>
      <c r="F53" s="10"/>
      <c r="G53" s="10"/>
      <c r="H53" s="10"/>
      <c r="I53" s="6"/>
      <c r="J53" s="6"/>
      <c r="K53" s="4"/>
      <c r="L53" s="4"/>
      <c r="M53" s="4"/>
      <c r="N53" s="4"/>
      <c r="O53" s="4"/>
      <c r="P53" s="15"/>
      <c r="Q53" s="16"/>
      <c r="R53" s="16"/>
      <c r="S53" s="16"/>
      <c r="T53" s="16"/>
      <c r="U53" s="16"/>
      <c r="V53" s="17"/>
      <c r="W53" s="21"/>
      <c r="X53" s="114">
        <f t="shared" si="0"/>
        <v>0</v>
      </c>
      <c r="Y53" s="114">
        <f t="shared" si="1"/>
        <v>0</v>
      </c>
      <c r="Z53" s="114">
        <f t="shared" si="2"/>
        <v>0</v>
      </c>
      <c r="AA53" s="21"/>
    </row>
    <row r="54" spans="1:27" ht="18" customHeight="1" x14ac:dyDescent="0.2">
      <c r="A54" s="21"/>
      <c r="B54" s="113">
        <v>323</v>
      </c>
      <c r="C54" s="9"/>
      <c r="D54" s="9"/>
      <c r="E54" s="9"/>
      <c r="F54" s="9"/>
      <c r="G54" s="9"/>
      <c r="H54" s="9"/>
      <c r="I54" s="5"/>
      <c r="J54" s="5"/>
      <c r="K54" s="3"/>
      <c r="L54" s="3"/>
      <c r="M54" s="3"/>
      <c r="N54" s="3"/>
      <c r="O54" s="3"/>
      <c r="P54" s="12"/>
      <c r="Q54" s="13"/>
      <c r="R54" s="13"/>
      <c r="S54" s="13"/>
      <c r="T54" s="13"/>
      <c r="U54" s="13"/>
      <c r="V54" s="14"/>
      <c r="W54" s="21"/>
      <c r="X54" s="114">
        <f t="shared" si="0"/>
        <v>0</v>
      </c>
      <c r="Y54" s="114">
        <f t="shared" si="1"/>
        <v>0</v>
      </c>
      <c r="Z54" s="114">
        <f t="shared" si="2"/>
        <v>0</v>
      </c>
      <c r="AA54" s="21"/>
    </row>
    <row r="55" spans="1:27" ht="18" customHeight="1" x14ac:dyDescent="0.2">
      <c r="A55" s="21"/>
      <c r="B55" s="115">
        <v>324</v>
      </c>
      <c r="C55" s="10"/>
      <c r="D55" s="10"/>
      <c r="E55" s="10"/>
      <c r="F55" s="10"/>
      <c r="G55" s="10"/>
      <c r="H55" s="10"/>
      <c r="I55" s="6"/>
      <c r="J55" s="6"/>
      <c r="K55" s="4"/>
      <c r="L55" s="4"/>
      <c r="M55" s="4"/>
      <c r="N55" s="4"/>
      <c r="O55" s="4"/>
      <c r="P55" s="15"/>
      <c r="Q55" s="16"/>
      <c r="R55" s="16"/>
      <c r="S55" s="16"/>
      <c r="T55" s="16"/>
      <c r="U55" s="16"/>
      <c r="V55" s="17"/>
      <c r="W55" s="21"/>
      <c r="X55" s="114">
        <f t="shared" si="0"/>
        <v>0</v>
      </c>
      <c r="Y55" s="114">
        <f t="shared" si="1"/>
        <v>0</v>
      </c>
      <c r="Z55" s="114">
        <f t="shared" si="2"/>
        <v>0</v>
      </c>
      <c r="AA55" s="21"/>
    </row>
    <row r="56" spans="1:27" ht="18" customHeight="1" x14ac:dyDescent="0.2">
      <c r="A56" s="21"/>
      <c r="B56" s="113">
        <v>325</v>
      </c>
      <c r="C56" s="9"/>
      <c r="D56" s="9"/>
      <c r="E56" s="9"/>
      <c r="F56" s="9"/>
      <c r="G56" s="9"/>
      <c r="H56" s="9"/>
      <c r="I56" s="5"/>
      <c r="J56" s="5"/>
      <c r="K56" s="3"/>
      <c r="L56" s="3"/>
      <c r="M56" s="3"/>
      <c r="N56" s="3"/>
      <c r="O56" s="3"/>
      <c r="P56" s="12"/>
      <c r="Q56" s="13"/>
      <c r="R56" s="13"/>
      <c r="S56" s="13"/>
      <c r="T56" s="13"/>
      <c r="U56" s="13"/>
      <c r="V56" s="14"/>
      <c r="W56" s="21"/>
      <c r="X56" s="114">
        <f t="shared" si="0"/>
        <v>0</v>
      </c>
      <c r="Y56" s="114">
        <f t="shared" si="1"/>
        <v>0</v>
      </c>
      <c r="Z56" s="114">
        <f t="shared" si="2"/>
        <v>0</v>
      </c>
      <c r="AA56" s="21"/>
    </row>
    <row r="57" spans="1:27" ht="18" customHeight="1" x14ac:dyDescent="0.2">
      <c r="A57" s="21"/>
      <c r="B57" s="115">
        <v>326</v>
      </c>
      <c r="C57" s="10"/>
      <c r="D57" s="10"/>
      <c r="E57" s="10"/>
      <c r="F57" s="10"/>
      <c r="G57" s="10"/>
      <c r="H57" s="10"/>
      <c r="I57" s="6"/>
      <c r="J57" s="6"/>
      <c r="K57" s="4"/>
      <c r="L57" s="4"/>
      <c r="M57" s="4"/>
      <c r="N57" s="4"/>
      <c r="O57" s="4"/>
      <c r="P57" s="15"/>
      <c r="Q57" s="16"/>
      <c r="R57" s="16"/>
      <c r="S57" s="16"/>
      <c r="T57" s="16"/>
      <c r="U57" s="16"/>
      <c r="V57" s="17"/>
      <c r="W57" s="21"/>
      <c r="X57" s="114">
        <f t="shared" si="0"/>
        <v>0</v>
      </c>
      <c r="Y57" s="114">
        <f t="shared" si="1"/>
        <v>0</v>
      </c>
      <c r="Z57" s="114">
        <f t="shared" si="2"/>
        <v>0</v>
      </c>
      <c r="AA57" s="21"/>
    </row>
    <row r="58" spans="1:27" ht="18" customHeight="1" x14ac:dyDescent="0.2">
      <c r="A58" s="21"/>
      <c r="B58" s="113">
        <v>327</v>
      </c>
      <c r="C58" s="9"/>
      <c r="D58" s="9"/>
      <c r="E58" s="9"/>
      <c r="F58" s="9"/>
      <c r="G58" s="9"/>
      <c r="H58" s="9"/>
      <c r="I58" s="5"/>
      <c r="J58" s="5"/>
      <c r="K58" s="3"/>
      <c r="L58" s="3"/>
      <c r="M58" s="3"/>
      <c r="N58" s="3"/>
      <c r="O58" s="3"/>
      <c r="P58" s="12"/>
      <c r="Q58" s="13"/>
      <c r="R58" s="13"/>
      <c r="S58" s="13"/>
      <c r="T58" s="13"/>
      <c r="U58" s="13"/>
      <c r="V58" s="14"/>
      <c r="W58" s="21"/>
      <c r="X58" s="114">
        <f t="shared" si="0"/>
        <v>0</v>
      </c>
      <c r="Y58" s="114">
        <f t="shared" si="1"/>
        <v>0</v>
      </c>
      <c r="Z58" s="114">
        <f t="shared" si="2"/>
        <v>0</v>
      </c>
      <c r="AA58" s="21"/>
    </row>
    <row r="59" spans="1:27" ht="18" customHeight="1" x14ac:dyDescent="0.2">
      <c r="A59" s="21"/>
      <c r="B59" s="115">
        <v>328</v>
      </c>
      <c r="C59" s="10"/>
      <c r="D59" s="10"/>
      <c r="E59" s="10"/>
      <c r="F59" s="10"/>
      <c r="G59" s="10"/>
      <c r="H59" s="10"/>
      <c r="I59" s="6"/>
      <c r="J59" s="6"/>
      <c r="K59" s="4"/>
      <c r="L59" s="4"/>
      <c r="M59" s="4"/>
      <c r="N59" s="4"/>
      <c r="O59" s="4"/>
      <c r="P59" s="15"/>
      <c r="Q59" s="16"/>
      <c r="R59" s="16"/>
      <c r="S59" s="16"/>
      <c r="T59" s="16"/>
      <c r="U59" s="16"/>
      <c r="V59" s="17"/>
      <c r="W59" s="21"/>
      <c r="X59" s="114">
        <f t="shared" si="0"/>
        <v>0</v>
      </c>
      <c r="Y59" s="114">
        <f t="shared" si="1"/>
        <v>0</v>
      </c>
      <c r="Z59" s="114">
        <f t="shared" si="2"/>
        <v>0</v>
      </c>
      <c r="AA59" s="21"/>
    </row>
    <row r="60" spans="1:27" ht="18" customHeight="1" x14ac:dyDescent="0.2">
      <c r="A60" s="21"/>
      <c r="B60" s="113">
        <v>329</v>
      </c>
      <c r="C60" s="9"/>
      <c r="D60" s="9"/>
      <c r="E60" s="9"/>
      <c r="F60" s="9"/>
      <c r="G60" s="9"/>
      <c r="H60" s="9"/>
      <c r="I60" s="5"/>
      <c r="J60" s="5"/>
      <c r="K60" s="3"/>
      <c r="L60" s="3"/>
      <c r="M60" s="3"/>
      <c r="N60" s="3"/>
      <c r="O60" s="3"/>
      <c r="P60" s="12"/>
      <c r="Q60" s="13"/>
      <c r="R60" s="13"/>
      <c r="S60" s="13"/>
      <c r="T60" s="13"/>
      <c r="U60" s="13"/>
      <c r="V60" s="14"/>
      <c r="W60" s="21"/>
      <c r="X60" s="114">
        <f t="shared" si="0"/>
        <v>0</v>
      </c>
      <c r="Y60" s="114">
        <f t="shared" si="1"/>
        <v>0</v>
      </c>
      <c r="Z60" s="114">
        <f t="shared" si="2"/>
        <v>0</v>
      </c>
      <c r="AA60" s="21"/>
    </row>
    <row r="61" spans="1:27" ht="18" customHeight="1" x14ac:dyDescent="0.2">
      <c r="A61" s="21"/>
      <c r="B61" s="115">
        <v>330</v>
      </c>
      <c r="C61" s="10"/>
      <c r="D61" s="10"/>
      <c r="E61" s="10"/>
      <c r="F61" s="10"/>
      <c r="G61" s="10"/>
      <c r="H61" s="10"/>
      <c r="I61" s="6"/>
      <c r="J61" s="6"/>
      <c r="K61" s="4"/>
      <c r="L61" s="4"/>
      <c r="M61" s="4"/>
      <c r="N61" s="4"/>
      <c r="O61" s="4"/>
      <c r="P61" s="15"/>
      <c r="Q61" s="16"/>
      <c r="R61" s="16"/>
      <c r="S61" s="16"/>
      <c r="T61" s="16"/>
      <c r="U61" s="16"/>
      <c r="V61" s="17"/>
      <c r="W61" s="21"/>
      <c r="X61" s="114">
        <f t="shared" si="0"/>
        <v>0</v>
      </c>
      <c r="Y61" s="114">
        <f t="shared" si="1"/>
        <v>0</v>
      </c>
      <c r="Z61" s="114">
        <f t="shared" si="2"/>
        <v>0</v>
      </c>
      <c r="AA61" s="21"/>
    </row>
    <row r="62" spans="1:27" ht="18" customHeight="1" x14ac:dyDescent="0.2">
      <c r="A62" s="21"/>
      <c r="B62" s="113">
        <v>331</v>
      </c>
      <c r="C62" s="9"/>
      <c r="D62" s="9"/>
      <c r="E62" s="9"/>
      <c r="F62" s="9"/>
      <c r="G62" s="9"/>
      <c r="H62" s="9"/>
      <c r="I62" s="5"/>
      <c r="J62" s="5"/>
      <c r="K62" s="3"/>
      <c r="L62" s="3"/>
      <c r="M62" s="3"/>
      <c r="N62" s="3"/>
      <c r="O62" s="3"/>
      <c r="P62" s="12"/>
      <c r="Q62" s="13"/>
      <c r="R62" s="13"/>
      <c r="S62" s="13"/>
      <c r="T62" s="13"/>
      <c r="U62" s="13"/>
      <c r="V62" s="14"/>
      <c r="W62" s="21"/>
      <c r="X62" s="114">
        <f t="shared" si="0"/>
        <v>0</v>
      </c>
      <c r="Y62" s="114">
        <f t="shared" si="1"/>
        <v>0</v>
      </c>
      <c r="Z62" s="114">
        <f t="shared" si="2"/>
        <v>0</v>
      </c>
      <c r="AA62" s="21"/>
    </row>
    <row r="63" spans="1:27" ht="18" customHeight="1" x14ac:dyDescent="0.2">
      <c r="A63" s="21"/>
      <c r="B63" s="115">
        <v>332</v>
      </c>
      <c r="C63" s="10"/>
      <c r="D63" s="10"/>
      <c r="E63" s="10"/>
      <c r="F63" s="10"/>
      <c r="G63" s="10"/>
      <c r="H63" s="10"/>
      <c r="I63" s="6"/>
      <c r="J63" s="6"/>
      <c r="K63" s="4"/>
      <c r="L63" s="4"/>
      <c r="M63" s="4"/>
      <c r="N63" s="4"/>
      <c r="O63" s="4"/>
      <c r="P63" s="15"/>
      <c r="Q63" s="16"/>
      <c r="R63" s="16"/>
      <c r="S63" s="16"/>
      <c r="T63" s="16"/>
      <c r="U63" s="16"/>
      <c r="V63" s="17"/>
      <c r="W63" s="21"/>
      <c r="X63" s="114">
        <f t="shared" si="0"/>
        <v>0</v>
      </c>
      <c r="Y63" s="114">
        <f t="shared" si="1"/>
        <v>0</v>
      </c>
      <c r="Z63" s="114">
        <f t="shared" si="2"/>
        <v>0</v>
      </c>
      <c r="AA63" s="21"/>
    </row>
    <row r="64" spans="1:27" ht="18" customHeight="1" x14ac:dyDescent="0.2">
      <c r="A64" s="21"/>
      <c r="B64" s="113">
        <v>333</v>
      </c>
      <c r="C64" s="9"/>
      <c r="D64" s="9"/>
      <c r="E64" s="9"/>
      <c r="F64" s="9"/>
      <c r="G64" s="9"/>
      <c r="H64" s="9"/>
      <c r="I64" s="5"/>
      <c r="J64" s="5"/>
      <c r="K64" s="3"/>
      <c r="L64" s="3"/>
      <c r="M64" s="3"/>
      <c r="N64" s="3"/>
      <c r="O64" s="3"/>
      <c r="P64" s="12"/>
      <c r="Q64" s="13"/>
      <c r="R64" s="13"/>
      <c r="S64" s="13"/>
      <c r="T64" s="13"/>
      <c r="U64" s="13"/>
      <c r="V64" s="14"/>
      <c r="W64" s="21"/>
      <c r="X64" s="114">
        <f t="shared" si="0"/>
        <v>0</v>
      </c>
      <c r="Y64" s="114">
        <f t="shared" si="1"/>
        <v>0</v>
      </c>
      <c r="Z64" s="114">
        <f t="shared" si="2"/>
        <v>0</v>
      </c>
      <c r="AA64" s="21"/>
    </row>
    <row r="65" spans="1:27" ht="18" customHeight="1" x14ac:dyDescent="0.2">
      <c r="A65" s="21"/>
      <c r="B65" s="115">
        <v>334</v>
      </c>
      <c r="C65" s="10"/>
      <c r="D65" s="10"/>
      <c r="E65" s="10"/>
      <c r="F65" s="10"/>
      <c r="G65" s="10"/>
      <c r="H65" s="10"/>
      <c r="I65" s="6"/>
      <c r="J65" s="6"/>
      <c r="K65" s="4"/>
      <c r="L65" s="4"/>
      <c r="M65" s="4"/>
      <c r="N65" s="4"/>
      <c r="O65" s="4"/>
      <c r="P65" s="15"/>
      <c r="Q65" s="16"/>
      <c r="R65" s="16"/>
      <c r="S65" s="16"/>
      <c r="T65" s="16"/>
      <c r="U65" s="16"/>
      <c r="V65" s="17"/>
      <c r="W65" s="21"/>
      <c r="X65" s="114">
        <f t="shared" si="0"/>
        <v>0</v>
      </c>
      <c r="Y65" s="114">
        <f t="shared" si="1"/>
        <v>0</v>
      </c>
      <c r="Z65" s="114">
        <f t="shared" si="2"/>
        <v>0</v>
      </c>
      <c r="AA65" s="21"/>
    </row>
    <row r="66" spans="1:27" ht="18" customHeight="1" x14ac:dyDescent="0.2">
      <c r="A66" s="21"/>
      <c r="B66" s="113">
        <v>335</v>
      </c>
      <c r="C66" s="9"/>
      <c r="D66" s="9"/>
      <c r="E66" s="9"/>
      <c r="F66" s="9"/>
      <c r="G66" s="9"/>
      <c r="H66" s="9"/>
      <c r="I66" s="5"/>
      <c r="J66" s="5"/>
      <c r="K66" s="3"/>
      <c r="L66" s="3"/>
      <c r="M66" s="3"/>
      <c r="N66" s="3"/>
      <c r="O66" s="3"/>
      <c r="P66" s="12"/>
      <c r="Q66" s="13"/>
      <c r="R66" s="13"/>
      <c r="S66" s="13"/>
      <c r="T66" s="13"/>
      <c r="U66" s="13"/>
      <c r="V66" s="14"/>
      <c r="W66" s="21"/>
      <c r="X66" s="114">
        <f t="shared" si="0"/>
        <v>0</v>
      </c>
      <c r="Y66" s="114">
        <f t="shared" si="1"/>
        <v>0</v>
      </c>
      <c r="Z66" s="114">
        <f t="shared" si="2"/>
        <v>0</v>
      </c>
      <c r="AA66" s="21"/>
    </row>
    <row r="67" spans="1:27" ht="18" customHeight="1" x14ac:dyDescent="0.2">
      <c r="A67" s="21"/>
      <c r="B67" s="115">
        <v>336</v>
      </c>
      <c r="C67" s="10"/>
      <c r="D67" s="10"/>
      <c r="E67" s="10"/>
      <c r="F67" s="10"/>
      <c r="G67" s="10"/>
      <c r="H67" s="10"/>
      <c r="I67" s="6"/>
      <c r="J67" s="6"/>
      <c r="K67" s="4"/>
      <c r="L67" s="4"/>
      <c r="M67" s="4"/>
      <c r="N67" s="4"/>
      <c r="O67" s="4"/>
      <c r="P67" s="15"/>
      <c r="Q67" s="16"/>
      <c r="R67" s="16"/>
      <c r="S67" s="16"/>
      <c r="T67" s="16"/>
      <c r="U67" s="16"/>
      <c r="V67" s="17"/>
      <c r="W67" s="21"/>
      <c r="X67" s="114">
        <f t="shared" si="0"/>
        <v>0</v>
      </c>
      <c r="Y67" s="114">
        <f t="shared" si="1"/>
        <v>0</v>
      </c>
      <c r="Z67" s="114">
        <f t="shared" si="2"/>
        <v>0</v>
      </c>
      <c r="AA67" s="21"/>
    </row>
    <row r="68" spans="1:27" ht="18" customHeight="1" x14ac:dyDescent="0.2">
      <c r="A68" s="21"/>
      <c r="B68" s="113">
        <v>337</v>
      </c>
      <c r="C68" s="9"/>
      <c r="D68" s="9"/>
      <c r="E68" s="9"/>
      <c r="F68" s="9"/>
      <c r="G68" s="9"/>
      <c r="H68" s="9"/>
      <c r="I68" s="5"/>
      <c r="J68" s="5"/>
      <c r="K68" s="3"/>
      <c r="L68" s="3"/>
      <c r="M68" s="3"/>
      <c r="N68" s="3"/>
      <c r="O68" s="3"/>
      <c r="P68" s="12"/>
      <c r="Q68" s="13"/>
      <c r="R68" s="13"/>
      <c r="S68" s="13"/>
      <c r="T68" s="13"/>
      <c r="U68" s="13"/>
      <c r="V68" s="14"/>
      <c r="W68" s="21"/>
      <c r="X68" s="114">
        <f t="shared" si="0"/>
        <v>0</v>
      </c>
      <c r="Y68" s="114">
        <f t="shared" si="1"/>
        <v>0</v>
      </c>
      <c r="Z68" s="114">
        <f t="shared" si="2"/>
        <v>0</v>
      </c>
      <c r="AA68" s="21"/>
    </row>
    <row r="69" spans="1:27" ht="18" customHeight="1" x14ac:dyDescent="0.2">
      <c r="A69" s="21"/>
      <c r="B69" s="115">
        <v>338</v>
      </c>
      <c r="C69" s="10"/>
      <c r="D69" s="10"/>
      <c r="E69" s="10"/>
      <c r="F69" s="10"/>
      <c r="G69" s="10"/>
      <c r="H69" s="10"/>
      <c r="I69" s="6"/>
      <c r="J69" s="6"/>
      <c r="K69" s="4"/>
      <c r="L69" s="4"/>
      <c r="M69" s="4"/>
      <c r="N69" s="4"/>
      <c r="O69" s="4"/>
      <c r="P69" s="15"/>
      <c r="Q69" s="16"/>
      <c r="R69" s="16"/>
      <c r="S69" s="16"/>
      <c r="T69" s="16"/>
      <c r="U69" s="16"/>
      <c r="V69" s="17"/>
      <c r="W69" s="21"/>
      <c r="X69" s="114">
        <f t="shared" si="0"/>
        <v>0</v>
      </c>
      <c r="Y69" s="114">
        <f t="shared" si="1"/>
        <v>0</v>
      </c>
      <c r="Z69" s="114">
        <f t="shared" si="2"/>
        <v>0</v>
      </c>
      <c r="AA69" s="21"/>
    </row>
    <row r="70" spans="1:27" ht="18" customHeight="1" x14ac:dyDescent="0.2">
      <c r="A70" s="21"/>
      <c r="B70" s="113">
        <v>339</v>
      </c>
      <c r="C70" s="9"/>
      <c r="D70" s="9"/>
      <c r="E70" s="9"/>
      <c r="F70" s="9"/>
      <c r="G70" s="9"/>
      <c r="H70" s="9"/>
      <c r="I70" s="5"/>
      <c r="J70" s="5"/>
      <c r="K70" s="3"/>
      <c r="L70" s="3"/>
      <c r="M70" s="3"/>
      <c r="N70" s="3"/>
      <c r="O70" s="3"/>
      <c r="P70" s="12"/>
      <c r="Q70" s="13"/>
      <c r="R70" s="13"/>
      <c r="S70" s="13"/>
      <c r="T70" s="13"/>
      <c r="U70" s="13"/>
      <c r="V70" s="14"/>
      <c r="W70" s="21"/>
      <c r="X70" s="114">
        <f t="shared" si="0"/>
        <v>0</v>
      </c>
      <c r="Y70" s="114">
        <f t="shared" si="1"/>
        <v>0</v>
      </c>
      <c r="Z70" s="114">
        <f t="shared" si="2"/>
        <v>0</v>
      </c>
      <c r="AA70" s="21"/>
    </row>
    <row r="71" spans="1:27" ht="18" customHeight="1" x14ac:dyDescent="0.2">
      <c r="A71" s="21"/>
      <c r="B71" s="115">
        <v>340</v>
      </c>
      <c r="C71" s="10"/>
      <c r="D71" s="10"/>
      <c r="E71" s="10"/>
      <c r="F71" s="10"/>
      <c r="G71" s="10"/>
      <c r="H71" s="10"/>
      <c r="I71" s="6"/>
      <c r="J71" s="6"/>
      <c r="K71" s="4"/>
      <c r="L71" s="4"/>
      <c r="M71" s="4"/>
      <c r="N71" s="4"/>
      <c r="O71" s="4"/>
      <c r="P71" s="15"/>
      <c r="Q71" s="16"/>
      <c r="R71" s="16"/>
      <c r="S71" s="16"/>
      <c r="T71" s="16"/>
      <c r="U71" s="16"/>
      <c r="V71" s="17"/>
      <c r="W71" s="21"/>
      <c r="X71" s="114">
        <f t="shared" si="0"/>
        <v>0</v>
      </c>
      <c r="Y71" s="114">
        <f t="shared" si="1"/>
        <v>0</v>
      </c>
      <c r="Z71" s="114">
        <f t="shared" si="2"/>
        <v>0</v>
      </c>
      <c r="AA71" s="21"/>
    </row>
    <row r="72" spans="1:27" ht="18" customHeight="1" x14ac:dyDescent="0.2">
      <c r="A72" s="21"/>
      <c r="B72" s="113">
        <v>341</v>
      </c>
      <c r="C72" s="9"/>
      <c r="D72" s="9"/>
      <c r="E72" s="9"/>
      <c r="F72" s="9"/>
      <c r="G72" s="9"/>
      <c r="H72" s="9"/>
      <c r="I72" s="5"/>
      <c r="J72" s="5"/>
      <c r="K72" s="3"/>
      <c r="L72" s="3"/>
      <c r="M72" s="3"/>
      <c r="N72" s="3"/>
      <c r="O72" s="3"/>
      <c r="P72" s="12"/>
      <c r="Q72" s="13"/>
      <c r="R72" s="13"/>
      <c r="S72" s="13"/>
      <c r="T72" s="13"/>
      <c r="U72" s="13"/>
      <c r="V72" s="14"/>
      <c r="W72" s="21"/>
      <c r="X72" s="114">
        <f t="shared" si="0"/>
        <v>0</v>
      </c>
      <c r="Y72" s="114">
        <f t="shared" si="1"/>
        <v>0</v>
      </c>
      <c r="Z72" s="114">
        <f t="shared" si="2"/>
        <v>0</v>
      </c>
      <c r="AA72" s="21"/>
    </row>
    <row r="73" spans="1:27" ht="18" customHeight="1" x14ac:dyDescent="0.2">
      <c r="A73" s="21"/>
      <c r="B73" s="115">
        <v>342</v>
      </c>
      <c r="C73" s="10"/>
      <c r="D73" s="10"/>
      <c r="E73" s="10"/>
      <c r="F73" s="10"/>
      <c r="G73" s="10"/>
      <c r="H73" s="10"/>
      <c r="I73" s="6"/>
      <c r="J73" s="6"/>
      <c r="K73" s="4"/>
      <c r="L73" s="4"/>
      <c r="M73" s="4"/>
      <c r="N73" s="4"/>
      <c r="O73" s="4"/>
      <c r="P73" s="15"/>
      <c r="Q73" s="16"/>
      <c r="R73" s="16"/>
      <c r="S73" s="16"/>
      <c r="T73" s="16"/>
      <c r="U73" s="16"/>
      <c r="V73" s="17"/>
      <c r="W73" s="21"/>
      <c r="X73" s="114">
        <f t="shared" si="0"/>
        <v>0</v>
      </c>
      <c r="Y73" s="114">
        <f t="shared" si="1"/>
        <v>0</v>
      </c>
      <c r="Z73" s="114">
        <f t="shared" si="2"/>
        <v>0</v>
      </c>
      <c r="AA73" s="21"/>
    </row>
    <row r="74" spans="1:27" ht="18" customHeight="1" x14ac:dyDescent="0.2">
      <c r="A74" s="21"/>
      <c r="B74" s="113">
        <v>343</v>
      </c>
      <c r="C74" s="9"/>
      <c r="D74" s="9"/>
      <c r="E74" s="9"/>
      <c r="F74" s="9"/>
      <c r="G74" s="9"/>
      <c r="H74" s="9"/>
      <c r="I74" s="5"/>
      <c r="J74" s="5"/>
      <c r="K74" s="3"/>
      <c r="L74" s="3"/>
      <c r="M74" s="3"/>
      <c r="N74" s="3"/>
      <c r="O74" s="3"/>
      <c r="P74" s="12"/>
      <c r="Q74" s="13"/>
      <c r="R74" s="13"/>
      <c r="S74" s="13"/>
      <c r="T74" s="13"/>
      <c r="U74" s="13"/>
      <c r="V74" s="14"/>
      <c r="W74" s="21"/>
      <c r="X74" s="114">
        <f t="shared" si="0"/>
        <v>0</v>
      </c>
      <c r="Y74" s="114">
        <f t="shared" si="1"/>
        <v>0</v>
      </c>
      <c r="Z74" s="114">
        <f t="shared" si="2"/>
        <v>0</v>
      </c>
      <c r="AA74" s="21"/>
    </row>
    <row r="75" spans="1:27" ht="18" customHeight="1" x14ac:dyDescent="0.2">
      <c r="A75" s="21"/>
      <c r="B75" s="115">
        <v>344</v>
      </c>
      <c r="C75" s="10"/>
      <c r="D75" s="10"/>
      <c r="E75" s="10"/>
      <c r="F75" s="10"/>
      <c r="G75" s="10"/>
      <c r="H75" s="10"/>
      <c r="I75" s="6"/>
      <c r="J75" s="6"/>
      <c r="K75" s="4"/>
      <c r="L75" s="4"/>
      <c r="M75" s="4"/>
      <c r="N75" s="4"/>
      <c r="O75" s="4"/>
      <c r="P75" s="15"/>
      <c r="Q75" s="16"/>
      <c r="R75" s="16"/>
      <c r="S75" s="16"/>
      <c r="T75" s="16"/>
      <c r="U75" s="16"/>
      <c r="V75" s="17"/>
      <c r="W75" s="21"/>
      <c r="X75" s="114">
        <f t="shared" si="0"/>
        <v>0</v>
      </c>
      <c r="Y75" s="114">
        <f t="shared" si="1"/>
        <v>0</v>
      </c>
      <c r="Z75" s="114">
        <f t="shared" si="2"/>
        <v>0</v>
      </c>
      <c r="AA75" s="21"/>
    </row>
    <row r="76" spans="1:27" ht="18" customHeight="1" x14ac:dyDescent="0.2">
      <c r="A76" s="21"/>
      <c r="B76" s="113">
        <v>345</v>
      </c>
      <c r="C76" s="9"/>
      <c r="D76" s="9"/>
      <c r="E76" s="9"/>
      <c r="F76" s="9"/>
      <c r="G76" s="9"/>
      <c r="H76" s="9"/>
      <c r="I76" s="5"/>
      <c r="J76" s="5"/>
      <c r="K76" s="3"/>
      <c r="L76" s="3"/>
      <c r="M76" s="3"/>
      <c r="N76" s="3"/>
      <c r="O76" s="3"/>
      <c r="P76" s="12"/>
      <c r="Q76" s="13"/>
      <c r="R76" s="13"/>
      <c r="S76" s="13"/>
      <c r="T76" s="13"/>
      <c r="U76" s="13"/>
      <c r="V76" s="14"/>
      <c r="W76" s="21"/>
      <c r="X76" s="114">
        <f t="shared" si="0"/>
        <v>0</v>
      </c>
      <c r="Y76" s="114">
        <f t="shared" si="1"/>
        <v>0</v>
      </c>
      <c r="Z76" s="114">
        <f t="shared" si="2"/>
        <v>0</v>
      </c>
      <c r="AA76" s="21"/>
    </row>
    <row r="77" spans="1:27" ht="18" customHeight="1" x14ac:dyDescent="0.2">
      <c r="A77" s="21"/>
      <c r="B77" s="115">
        <v>346</v>
      </c>
      <c r="C77" s="10"/>
      <c r="D77" s="10"/>
      <c r="E77" s="10"/>
      <c r="F77" s="10"/>
      <c r="G77" s="10"/>
      <c r="H77" s="10"/>
      <c r="I77" s="6"/>
      <c r="J77" s="6"/>
      <c r="K77" s="4"/>
      <c r="L77" s="4"/>
      <c r="M77" s="4"/>
      <c r="N77" s="4"/>
      <c r="O77" s="4"/>
      <c r="P77" s="15"/>
      <c r="Q77" s="16"/>
      <c r="R77" s="16"/>
      <c r="S77" s="16"/>
      <c r="T77" s="16"/>
      <c r="U77" s="16"/>
      <c r="V77" s="17"/>
      <c r="W77" s="21"/>
      <c r="X77" s="114">
        <f t="shared" si="0"/>
        <v>0</v>
      </c>
      <c r="Y77" s="114">
        <f t="shared" si="1"/>
        <v>0</v>
      </c>
      <c r="Z77" s="114">
        <f t="shared" si="2"/>
        <v>0</v>
      </c>
      <c r="AA77" s="21"/>
    </row>
    <row r="78" spans="1:27" ht="18" customHeight="1" x14ac:dyDescent="0.2">
      <c r="A78" s="21"/>
      <c r="B78" s="113">
        <v>347</v>
      </c>
      <c r="C78" s="9"/>
      <c r="D78" s="9"/>
      <c r="E78" s="9"/>
      <c r="F78" s="9"/>
      <c r="G78" s="9"/>
      <c r="H78" s="9"/>
      <c r="I78" s="5"/>
      <c r="J78" s="5"/>
      <c r="K78" s="3"/>
      <c r="L78" s="3"/>
      <c r="M78" s="3"/>
      <c r="N78" s="3"/>
      <c r="O78" s="3"/>
      <c r="P78" s="12"/>
      <c r="Q78" s="13"/>
      <c r="R78" s="13"/>
      <c r="S78" s="13"/>
      <c r="T78" s="13"/>
      <c r="U78" s="13"/>
      <c r="V78" s="14"/>
      <c r="W78" s="21"/>
      <c r="X78" s="114">
        <f t="shared" si="0"/>
        <v>0</v>
      </c>
      <c r="Y78" s="114">
        <f t="shared" si="1"/>
        <v>0</v>
      </c>
      <c r="Z78" s="114">
        <f t="shared" si="2"/>
        <v>0</v>
      </c>
      <c r="AA78" s="21"/>
    </row>
    <row r="79" spans="1:27" ht="18" customHeight="1" x14ac:dyDescent="0.2">
      <c r="A79" s="21"/>
      <c r="B79" s="115">
        <v>348</v>
      </c>
      <c r="C79" s="10"/>
      <c r="D79" s="10"/>
      <c r="E79" s="10"/>
      <c r="F79" s="10"/>
      <c r="G79" s="10"/>
      <c r="H79" s="10"/>
      <c r="I79" s="6"/>
      <c r="J79" s="6"/>
      <c r="K79" s="4"/>
      <c r="L79" s="4"/>
      <c r="M79" s="4"/>
      <c r="N79" s="4"/>
      <c r="O79" s="4"/>
      <c r="P79" s="15"/>
      <c r="Q79" s="16"/>
      <c r="R79" s="16"/>
      <c r="S79" s="16"/>
      <c r="T79" s="16"/>
      <c r="U79" s="16"/>
      <c r="V79" s="17"/>
      <c r="W79" s="21"/>
      <c r="X79" s="114">
        <f t="shared" si="0"/>
        <v>0</v>
      </c>
      <c r="Y79" s="114">
        <f t="shared" si="1"/>
        <v>0</v>
      </c>
      <c r="Z79" s="114">
        <f t="shared" si="2"/>
        <v>0</v>
      </c>
      <c r="AA79" s="21"/>
    </row>
    <row r="80" spans="1:27" ht="18" customHeight="1" x14ac:dyDescent="0.2">
      <c r="A80" s="21"/>
      <c r="B80" s="113">
        <v>349</v>
      </c>
      <c r="C80" s="9"/>
      <c r="D80" s="9"/>
      <c r="E80" s="9"/>
      <c r="F80" s="9"/>
      <c r="G80" s="9"/>
      <c r="H80" s="9"/>
      <c r="I80" s="5"/>
      <c r="J80" s="5"/>
      <c r="K80" s="3"/>
      <c r="L80" s="3"/>
      <c r="M80" s="3"/>
      <c r="N80" s="3"/>
      <c r="O80" s="3"/>
      <c r="P80" s="12"/>
      <c r="Q80" s="13"/>
      <c r="R80" s="13"/>
      <c r="S80" s="13"/>
      <c r="T80" s="13"/>
      <c r="U80" s="13"/>
      <c r="V80" s="14"/>
      <c r="W80" s="21"/>
      <c r="X80" s="114">
        <f t="shared" si="0"/>
        <v>0</v>
      </c>
      <c r="Y80" s="114">
        <f t="shared" si="1"/>
        <v>0</v>
      </c>
      <c r="Z80" s="114">
        <f t="shared" si="2"/>
        <v>0</v>
      </c>
      <c r="AA80" s="21"/>
    </row>
    <row r="81" spans="1:27" ht="18" customHeight="1" x14ac:dyDescent="0.2">
      <c r="A81" s="21"/>
      <c r="B81" s="115">
        <v>350</v>
      </c>
      <c r="C81" s="10"/>
      <c r="D81" s="10"/>
      <c r="E81" s="10"/>
      <c r="F81" s="10"/>
      <c r="G81" s="10"/>
      <c r="H81" s="10"/>
      <c r="I81" s="6"/>
      <c r="J81" s="6"/>
      <c r="K81" s="4"/>
      <c r="L81" s="4"/>
      <c r="M81" s="4"/>
      <c r="N81" s="4"/>
      <c r="O81" s="4"/>
      <c r="P81" s="15"/>
      <c r="Q81" s="16"/>
      <c r="R81" s="16"/>
      <c r="S81" s="16"/>
      <c r="T81" s="16"/>
      <c r="U81" s="16"/>
      <c r="V81" s="17"/>
      <c r="W81" s="21"/>
      <c r="X81" s="114">
        <f t="shared" si="0"/>
        <v>0</v>
      </c>
      <c r="Y81" s="114">
        <f t="shared" si="1"/>
        <v>0</v>
      </c>
      <c r="Z81" s="114">
        <f t="shared" si="2"/>
        <v>0</v>
      </c>
      <c r="AA81" s="21"/>
    </row>
    <row r="82" spans="1:27" ht="18" customHeight="1" x14ac:dyDescent="0.2">
      <c r="A82" s="21"/>
      <c r="B82" s="21"/>
      <c r="C82" s="21"/>
      <c r="D82" s="22"/>
      <c r="E82" s="22"/>
      <c r="F82" s="22"/>
      <c r="G82" s="22"/>
      <c r="H82" s="22"/>
      <c r="I82" s="22"/>
      <c r="J82" s="21"/>
      <c r="K82" s="21"/>
      <c r="L82" s="21"/>
      <c r="M82" s="21"/>
      <c r="N82" s="21"/>
      <c r="O82" s="21"/>
      <c r="P82" s="22"/>
      <c r="Q82" s="22"/>
      <c r="R82" s="22"/>
      <c r="S82" s="22"/>
      <c r="T82" s="22"/>
      <c r="U82" s="22"/>
      <c r="V82" s="21"/>
      <c r="W82" s="21"/>
      <c r="X82" s="22"/>
      <c r="Y82" s="22"/>
      <c r="Z82" s="22"/>
      <c r="AA82" s="21"/>
    </row>
    <row r="83" spans="1:27" ht="18" customHeight="1" x14ac:dyDescent="0.2">
      <c r="A83" s="21"/>
      <c r="B83" s="21"/>
      <c r="C83" s="116" t="s">
        <v>30</v>
      </c>
      <c r="D83" s="116"/>
      <c r="E83" s="116"/>
      <c r="F83" s="116"/>
      <c r="G83" s="116"/>
      <c r="H83" s="116"/>
      <c r="I83" s="114">
        <f>SUM(X32:X81)</f>
        <v>0</v>
      </c>
      <c r="J83" s="21"/>
      <c r="K83" s="21"/>
      <c r="L83" s="21"/>
      <c r="M83" s="21"/>
      <c r="N83" s="21"/>
      <c r="O83" s="21"/>
      <c r="P83" s="22"/>
      <c r="Q83" s="22"/>
      <c r="R83" s="22"/>
      <c r="S83" s="22"/>
      <c r="T83" s="22"/>
      <c r="U83" s="22"/>
      <c r="V83" s="21"/>
      <c r="W83" s="21"/>
      <c r="X83" s="22"/>
      <c r="Y83" s="22"/>
      <c r="Z83" s="22"/>
      <c r="AA83" s="21"/>
    </row>
    <row r="84" spans="1:27" ht="18" customHeight="1" x14ac:dyDescent="0.2">
      <c r="A84" s="21"/>
      <c r="B84" s="21"/>
      <c r="C84" s="116" t="s">
        <v>26</v>
      </c>
      <c r="D84" s="116"/>
      <c r="E84" s="116"/>
      <c r="F84" s="116"/>
      <c r="G84" s="116"/>
      <c r="H84" s="116"/>
      <c r="I84" s="114">
        <f>CEILING(((SUMIF(L32:L81,0.5,Y32:Y81)+SUMIF(M32:M81,0.5,Y32:Y81)+SUMIF(N32:N81,0.5,Z32:Z81)+SUMIF(O32:O81,0.5,Z32:Z81))/1000),1)</f>
        <v>0</v>
      </c>
      <c r="J84" s="21"/>
      <c r="K84" s="21"/>
      <c r="L84" s="21"/>
      <c r="M84" s="21"/>
      <c r="N84" s="21"/>
      <c r="O84" s="21"/>
      <c r="P84" s="22"/>
      <c r="Q84" s="22"/>
      <c r="R84" s="22"/>
      <c r="S84" s="22"/>
      <c r="T84" s="22"/>
      <c r="U84" s="22"/>
      <c r="V84" s="21"/>
      <c r="W84" s="21"/>
      <c r="X84" s="22"/>
      <c r="Y84" s="22"/>
      <c r="Z84" s="22"/>
      <c r="AA84" s="21"/>
    </row>
    <row r="85" spans="1:27" ht="18" customHeight="1" x14ac:dyDescent="0.2">
      <c r="A85" s="21"/>
      <c r="B85" s="21"/>
      <c r="C85" s="116" t="s">
        <v>27</v>
      </c>
      <c r="D85" s="116"/>
      <c r="E85" s="116"/>
      <c r="F85" s="116"/>
      <c r="G85" s="116"/>
      <c r="H85" s="116"/>
      <c r="I85" s="114">
        <f>CEILING(((SUMIF(L32:L81,1,Y32:Y81)+SUMIF(M32:M81,1,Y32:Y81)+SUMIF(N32:N81,1,Z32:Z81)+SUMIF(O32:O81,1,Z32:Z81))/1000),1)</f>
        <v>0</v>
      </c>
      <c r="J85" s="21"/>
      <c r="K85" s="21"/>
      <c r="L85" s="21"/>
      <c r="M85" s="21"/>
      <c r="N85" s="21"/>
      <c r="O85" s="21"/>
      <c r="P85" s="22"/>
      <c r="Q85" s="22"/>
      <c r="R85" s="22"/>
      <c r="S85" s="22"/>
      <c r="T85" s="22"/>
      <c r="U85" s="22"/>
      <c r="V85" s="21"/>
      <c r="W85" s="21"/>
      <c r="X85" s="22"/>
      <c r="Y85" s="22"/>
      <c r="Z85" s="22"/>
      <c r="AA85" s="21"/>
    </row>
    <row r="86" spans="1:27" ht="18" customHeight="1" x14ac:dyDescent="0.2">
      <c r="A86" s="21"/>
      <c r="B86" s="21"/>
      <c r="C86" s="116" t="s">
        <v>28</v>
      </c>
      <c r="D86" s="116"/>
      <c r="E86" s="116"/>
      <c r="F86" s="116"/>
      <c r="G86" s="116"/>
      <c r="H86" s="116"/>
      <c r="I86" s="114">
        <f>CEILING(((SUMIF(L32:L81,2,Y32:Y81)+SUMIF(M32:M81,2,Y32:Y81)+SUMIF(N32:N81,2,Z32:Z81)+SUMIF(O32:O81,2,Z32:Z81))/1000),1)</f>
        <v>0</v>
      </c>
      <c r="J86" s="21"/>
      <c r="K86" s="21"/>
      <c r="L86" s="21"/>
      <c r="M86" s="21"/>
      <c r="N86" s="21"/>
      <c r="O86" s="21"/>
      <c r="P86" s="22"/>
      <c r="Q86" s="22"/>
      <c r="R86" s="22"/>
      <c r="S86" s="22"/>
      <c r="T86" s="22"/>
      <c r="U86" s="22"/>
      <c r="V86" s="21"/>
      <c r="W86" s="21"/>
      <c r="X86" s="22"/>
      <c r="Y86" s="22"/>
      <c r="Z86" s="22"/>
      <c r="AA86" s="21"/>
    </row>
    <row r="87" spans="1:27" ht="18" customHeight="1" x14ac:dyDescent="0.2">
      <c r="A87" s="21"/>
      <c r="B87" s="21"/>
      <c r="C87" s="21"/>
      <c r="D87" s="22"/>
      <c r="E87" s="22"/>
      <c r="F87" s="22"/>
      <c r="G87" s="22"/>
      <c r="H87" s="22"/>
      <c r="I87" s="22"/>
      <c r="J87" s="21"/>
      <c r="K87" s="21"/>
      <c r="L87" s="21"/>
      <c r="M87" s="21"/>
      <c r="N87" s="21"/>
      <c r="O87" s="21"/>
      <c r="P87" s="22"/>
      <c r="Q87" s="22"/>
      <c r="R87" s="22"/>
      <c r="S87" s="22"/>
      <c r="T87" s="22"/>
      <c r="U87" s="22"/>
      <c r="V87" s="21"/>
      <c r="W87" s="21"/>
      <c r="X87" s="22"/>
      <c r="Y87" s="22"/>
      <c r="Z87" s="22"/>
      <c r="AA87" s="21"/>
    </row>
    <row r="88" spans="1:27" ht="18" customHeight="1" x14ac:dyDescent="0.2"/>
  </sheetData>
  <sheetProtection algorithmName="SHA-512" hashValue="Z+gzP3Zk8BcutBNUReudiWIXjYx23yxcP9VJGb9yWqJhJ+B5iAAX6yD+swCe1T3Cl7k9SPrtlFuncf31+IPkAA==" saltValue="cgxaYcnnEmPxiswMwUWs0w==" spinCount="100000" sheet="1" objects="1" scenarios="1" selectLockedCells="1"/>
  <protectedRanges>
    <protectedRange sqref="C32:V81" name="Rozsah1"/>
    <protectedRange sqref="H2:K6" name="Rozsah2"/>
    <protectedRange sqref="H8:K9" name="Rozsah3"/>
  </protectedRanges>
  <mergeCells count="137">
    <mergeCell ref="C85:H85"/>
    <mergeCell ref="C86:H86"/>
    <mergeCell ref="C80:H80"/>
    <mergeCell ref="P80:V80"/>
    <mergeCell ref="C81:H81"/>
    <mergeCell ref="P81:V81"/>
    <mergeCell ref="C83:H83"/>
    <mergeCell ref="C84:H84"/>
    <mergeCell ref="C77:H77"/>
    <mergeCell ref="P77:V77"/>
    <mergeCell ref="C78:H78"/>
    <mergeCell ref="P78:V78"/>
    <mergeCell ref="C79:H79"/>
    <mergeCell ref="P79:V79"/>
    <mergeCell ref="C74:H74"/>
    <mergeCell ref="P74:V74"/>
    <mergeCell ref="C75:H75"/>
    <mergeCell ref="P75:V75"/>
    <mergeCell ref="C76:H76"/>
    <mergeCell ref="P76:V76"/>
    <mergeCell ref="C71:H71"/>
    <mergeCell ref="P71:V71"/>
    <mergeCell ref="C72:H72"/>
    <mergeCell ref="P72:V72"/>
    <mergeCell ref="C73:H73"/>
    <mergeCell ref="P73:V73"/>
    <mergeCell ref="C68:H68"/>
    <mergeCell ref="P68:V68"/>
    <mergeCell ref="C69:H69"/>
    <mergeCell ref="P69:V69"/>
    <mergeCell ref="C70:H70"/>
    <mergeCell ref="P70:V70"/>
    <mergeCell ref="C65:H65"/>
    <mergeCell ref="P65:V65"/>
    <mergeCell ref="C66:H66"/>
    <mergeCell ref="P66:V66"/>
    <mergeCell ref="C67:H67"/>
    <mergeCell ref="P67:V67"/>
    <mergeCell ref="C62:H62"/>
    <mergeCell ref="P62:V62"/>
    <mergeCell ref="C63:H63"/>
    <mergeCell ref="P63:V63"/>
    <mergeCell ref="C64:H64"/>
    <mergeCell ref="P64:V64"/>
    <mergeCell ref="C59:H59"/>
    <mergeCell ref="P59:V59"/>
    <mergeCell ref="C60:H60"/>
    <mergeCell ref="P60:V60"/>
    <mergeCell ref="C61:H61"/>
    <mergeCell ref="P61:V61"/>
    <mergeCell ref="C56:H56"/>
    <mergeCell ref="P56:V56"/>
    <mergeCell ref="C57:H57"/>
    <mergeCell ref="P57:V57"/>
    <mergeCell ref="C58:H58"/>
    <mergeCell ref="P58:V58"/>
    <mergeCell ref="C53:H53"/>
    <mergeCell ref="P53:V53"/>
    <mergeCell ref="C54:H54"/>
    <mergeCell ref="P54:V54"/>
    <mergeCell ref="C55:H55"/>
    <mergeCell ref="P55:V55"/>
    <mergeCell ref="C50:H50"/>
    <mergeCell ref="P50:V50"/>
    <mergeCell ref="C51:H51"/>
    <mergeCell ref="P51:V51"/>
    <mergeCell ref="C52:H52"/>
    <mergeCell ref="P52:V52"/>
    <mergeCell ref="C47:H47"/>
    <mergeCell ref="P47:V47"/>
    <mergeCell ref="C48:H48"/>
    <mergeCell ref="P48:V48"/>
    <mergeCell ref="C49:H49"/>
    <mergeCell ref="P49:V49"/>
    <mergeCell ref="C44:H44"/>
    <mergeCell ref="P44:V44"/>
    <mergeCell ref="C45:H45"/>
    <mergeCell ref="P45:V45"/>
    <mergeCell ref="C46:H46"/>
    <mergeCell ref="P46:V46"/>
    <mergeCell ref="C41:H41"/>
    <mergeCell ref="P41:V41"/>
    <mergeCell ref="C42:H42"/>
    <mergeCell ref="P42:V42"/>
    <mergeCell ref="C43:H43"/>
    <mergeCell ref="P43:V43"/>
    <mergeCell ref="C38:H38"/>
    <mergeCell ref="P38:V38"/>
    <mergeCell ref="C39:H39"/>
    <mergeCell ref="P39:V39"/>
    <mergeCell ref="C40:H40"/>
    <mergeCell ref="P40:V40"/>
    <mergeCell ref="C35:H35"/>
    <mergeCell ref="P35:V35"/>
    <mergeCell ref="C36:H36"/>
    <mergeCell ref="P36:V36"/>
    <mergeCell ref="C37:H37"/>
    <mergeCell ref="P37:V37"/>
    <mergeCell ref="C32:H32"/>
    <mergeCell ref="P32:V32"/>
    <mergeCell ref="C33:H33"/>
    <mergeCell ref="P33:V33"/>
    <mergeCell ref="C34:H34"/>
    <mergeCell ref="P34:V34"/>
    <mergeCell ref="B30:B31"/>
    <mergeCell ref="C30:H31"/>
    <mergeCell ref="I30:J30"/>
    <mergeCell ref="K30:K31"/>
    <mergeCell ref="L30:O30"/>
    <mergeCell ref="P30:V30"/>
    <mergeCell ref="P31:V31"/>
    <mergeCell ref="E11:H12"/>
    <mergeCell ref="M11:V13"/>
    <mergeCell ref="D13:D26"/>
    <mergeCell ref="E13:E26"/>
    <mergeCell ref="I13:I26"/>
    <mergeCell ref="M14:V28"/>
    <mergeCell ref="F15:G15"/>
    <mergeCell ref="F25:G26"/>
    <mergeCell ref="E27:H28"/>
    <mergeCell ref="B6:E6"/>
    <mergeCell ref="F6:K6"/>
    <mergeCell ref="B8:K8"/>
    <mergeCell ref="M8:O9"/>
    <mergeCell ref="P8:V9"/>
    <mergeCell ref="B9:E9"/>
    <mergeCell ref="F9:K9"/>
    <mergeCell ref="B2:E2"/>
    <mergeCell ref="F2:K2"/>
    <mergeCell ref="M2:O6"/>
    <mergeCell ref="P2:V6"/>
    <mergeCell ref="B3:E3"/>
    <mergeCell ref="F3:K3"/>
    <mergeCell ref="B4:E4"/>
    <mergeCell ref="F4:K4"/>
    <mergeCell ref="B5:E5"/>
    <mergeCell ref="F5:K5"/>
  </mergeCells>
  <dataValidations count="1">
    <dataValidation type="list" allowBlank="1" showInputMessage="1" showErrorMessage="1" sqref="L32:O81" xr:uid="{04F18E58-1E4C-2743-9DFC-0138BB387F45}">
      <formula1>$X$3:$X$5</formula1>
    </dataValidation>
  </dataValidations>
  <pageMargins left="0.70866141732283461" right="0.70866141732283461" top="0.74803149606299213" bottom="0.74803149606299213" header="0.31496062992125984" footer="0.31496062992125984"/>
  <pageSetup paperSize="9" scale="4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A8CA7-A7CC-3F4A-B233-C5F1EC223EC6}">
  <sheetPr>
    <tabColor theme="0"/>
    <pageSetUpPr fitToPage="1"/>
  </sheetPr>
  <dimension ref="A1:AA88"/>
  <sheetViews>
    <sheetView showGridLines="0" zoomScaleNormal="100" workbookViewId="0">
      <selection activeCell="F2" sqref="F2:K2"/>
    </sheetView>
  </sheetViews>
  <sheetFormatPr baseColWidth="10" defaultColWidth="11" defaultRowHeight="16" x14ac:dyDescent="0.2"/>
  <cols>
    <col min="2" max="3" width="7.6640625" customWidth="1"/>
    <col min="4" max="8" width="7.6640625" style="1" customWidth="1"/>
    <col min="9" max="9" width="15.1640625" style="1" customWidth="1"/>
    <col min="10" max="10" width="15.1640625" customWidth="1"/>
    <col min="11" max="15" width="7.6640625" customWidth="1"/>
    <col min="16" max="21" width="7.6640625" style="1" customWidth="1"/>
    <col min="22" max="22" width="7.6640625" customWidth="1"/>
    <col min="23" max="23" width="12.6640625" customWidth="1"/>
    <col min="24" max="24" width="12.6640625" style="1" hidden="1" customWidth="1"/>
    <col min="25" max="26" width="11" style="1" hidden="1" customWidth="1"/>
  </cols>
  <sheetData>
    <row r="1" spans="1:27" ht="20" customHeight="1" thickBot="1" x14ac:dyDescent="0.25">
      <c r="A1" s="21"/>
      <c r="B1" s="21"/>
      <c r="C1" s="21"/>
      <c r="D1" s="22"/>
      <c r="E1" s="22"/>
      <c r="F1" s="22"/>
      <c r="G1" s="22"/>
      <c r="H1" s="22"/>
      <c r="I1" s="22"/>
      <c r="J1" s="21"/>
      <c r="K1" s="21"/>
      <c r="L1" s="21"/>
      <c r="M1" s="21"/>
      <c r="N1" s="21"/>
      <c r="O1" s="21"/>
      <c r="P1" s="22"/>
      <c r="Q1" s="22"/>
      <c r="R1" s="22"/>
      <c r="S1" s="22"/>
      <c r="T1" s="22"/>
      <c r="U1" s="22"/>
      <c r="V1" s="21"/>
      <c r="W1" s="21"/>
      <c r="X1" s="22"/>
      <c r="Y1" s="22"/>
      <c r="Z1" s="22"/>
      <c r="AA1" s="21"/>
    </row>
    <row r="2" spans="1:27" ht="22" customHeight="1" x14ac:dyDescent="0.2">
      <c r="A2" s="21"/>
      <c r="B2" s="23" t="s">
        <v>0</v>
      </c>
      <c r="C2" s="24"/>
      <c r="D2" s="24"/>
      <c r="E2" s="25"/>
      <c r="F2" s="126"/>
      <c r="G2" s="126"/>
      <c r="H2" s="126"/>
      <c r="I2" s="126"/>
      <c r="J2" s="126"/>
      <c r="K2" s="127"/>
      <c r="L2" s="26"/>
      <c r="M2" s="27" t="s">
        <v>1</v>
      </c>
      <c r="N2" s="28"/>
      <c r="O2" s="28"/>
      <c r="P2" s="29" t="s">
        <v>33</v>
      </c>
      <c r="Q2" s="30"/>
      <c r="R2" s="30"/>
      <c r="S2" s="30"/>
      <c r="T2" s="30"/>
      <c r="U2" s="30"/>
      <c r="V2" s="31"/>
      <c r="W2" s="21"/>
      <c r="X2" s="32" t="s">
        <v>29</v>
      </c>
      <c r="Y2" s="22"/>
      <c r="Z2" s="22"/>
      <c r="AA2" s="21"/>
    </row>
    <row r="3" spans="1:27" ht="22" customHeight="1" x14ac:dyDescent="0.2">
      <c r="A3" s="21"/>
      <c r="B3" s="33" t="s">
        <v>2</v>
      </c>
      <c r="C3" s="34"/>
      <c r="D3" s="34"/>
      <c r="E3" s="35"/>
      <c r="F3" s="128"/>
      <c r="G3" s="128"/>
      <c r="H3" s="128"/>
      <c r="I3" s="128"/>
      <c r="J3" s="128"/>
      <c r="K3" s="129"/>
      <c r="L3" s="36"/>
      <c r="M3" s="37"/>
      <c r="N3" s="38"/>
      <c r="O3" s="38"/>
      <c r="P3" s="39"/>
      <c r="Q3" s="40"/>
      <c r="R3" s="40"/>
      <c r="S3" s="40"/>
      <c r="T3" s="40"/>
      <c r="U3" s="40"/>
      <c r="V3" s="41"/>
      <c r="W3" s="21"/>
      <c r="X3" s="22">
        <v>0.5</v>
      </c>
      <c r="Y3" s="22"/>
      <c r="Z3" s="22"/>
      <c r="AA3" s="21"/>
    </row>
    <row r="4" spans="1:27" ht="22" customHeight="1" x14ac:dyDescent="0.2">
      <c r="A4" s="21"/>
      <c r="B4" s="33" t="s">
        <v>3</v>
      </c>
      <c r="C4" s="34"/>
      <c r="D4" s="34"/>
      <c r="E4" s="35"/>
      <c r="F4" s="130"/>
      <c r="G4" s="130"/>
      <c r="H4" s="130"/>
      <c r="I4" s="130"/>
      <c r="J4" s="130"/>
      <c r="K4" s="131"/>
      <c r="L4" s="36"/>
      <c r="M4" s="37"/>
      <c r="N4" s="38"/>
      <c r="O4" s="38"/>
      <c r="P4" s="39"/>
      <c r="Q4" s="40"/>
      <c r="R4" s="40"/>
      <c r="S4" s="40"/>
      <c r="T4" s="40"/>
      <c r="U4" s="40"/>
      <c r="V4" s="41"/>
      <c r="W4" s="21"/>
      <c r="X4" s="22">
        <v>1</v>
      </c>
      <c r="Y4" s="22"/>
      <c r="Z4" s="22"/>
      <c r="AA4" s="21"/>
    </row>
    <row r="5" spans="1:27" ht="22" customHeight="1" x14ac:dyDescent="0.2">
      <c r="A5" s="21"/>
      <c r="B5" s="33" t="s">
        <v>4</v>
      </c>
      <c r="C5" s="34"/>
      <c r="D5" s="34"/>
      <c r="E5" s="35"/>
      <c r="F5" s="132"/>
      <c r="G5" s="132"/>
      <c r="H5" s="132"/>
      <c r="I5" s="132"/>
      <c r="J5" s="132"/>
      <c r="K5" s="133"/>
      <c r="L5" s="36"/>
      <c r="M5" s="37"/>
      <c r="N5" s="38"/>
      <c r="O5" s="38"/>
      <c r="P5" s="39"/>
      <c r="Q5" s="40"/>
      <c r="R5" s="40"/>
      <c r="S5" s="40"/>
      <c r="T5" s="40"/>
      <c r="U5" s="40"/>
      <c r="V5" s="41"/>
      <c r="W5" s="21"/>
      <c r="X5" s="22">
        <v>2</v>
      </c>
      <c r="Y5" s="22"/>
      <c r="Z5" s="22"/>
      <c r="AA5" s="21"/>
    </row>
    <row r="6" spans="1:27" ht="22" customHeight="1" thickBot="1" x14ac:dyDescent="0.25">
      <c r="A6" s="21"/>
      <c r="B6" s="42" t="s">
        <v>34</v>
      </c>
      <c r="C6" s="43"/>
      <c r="D6" s="43"/>
      <c r="E6" s="44"/>
      <c r="F6" s="134"/>
      <c r="G6" s="134"/>
      <c r="H6" s="134"/>
      <c r="I6" s="134"/>
      <c r="J6" s="134"/>
      <c r="K6" s="135"/>
      <c r="L6" s="36"/>
      <c r="M6" s="45"/>
      <c r="N6" s="46"/>
      <c r="O6" s="46"/>
      <c r="P6" s="47"/>
      <c r="Q6" s="48"/>
      <c r="R6" s="48"/>
      <c r="S6" s="48"/>
      <c r="T6" s="48"/>
      <c r="U6" s="48"/>
      <c r="V6" s="49"/>
      <c r="W6" s="21"/>
      <c r="X6" s="22"/>
      <c r="Y6" s="22"/>
      <c r="Z6" s="22"/>
      <c r="AA6" s="21"/>
    </row>
    <row r="7" spans="1:27" ht="22" customHeight="1" thickBot="1" x14ac:dyDescent="0.25">
      <c r="A7" s="21"/>
      <c r="B7" s="50"/>
      <c r="C7" s="50"/>
      <c r="D7" s="51"/>
      <c r="E7" s="51"/>
      <c r="F7" s="51"/>
      <c r="G7" s="51"/>
      <c r="H7" s="51"/>
      <c r="I7" s="51"/>
      <c r="J7" s="50"/>
      <c r="K7" s="50"/>
      <c r="L7" s="50"/>
      <c r="M7" s="52"/>
      <c r="N7" s="52"/>
      <c r="O7" s="52"/>
      <c r="P7" s="52"/>
      <c r="Q7" s="52"/>
      <c r="R7" s="52"/>
      <c r="S7" s="52"/>
      <c r="T7" s="52"/>
      <c r="U7" s="52"/>
      <c r="V7" s="52"/>
      <c r="W7" s="21"/>
      <c r="X7" s="22"/>
      <c r="Y7" s="22"/>
      <c r="Z7" s="22"/>
      <c r="AA7" s="21"/>
    </row>
    <row r="8" spans="1:27" ht="34" customHeight="1" x14ac:dyDescent="0.2">
      <c r="A8" s="21"/>
      <c r="B8" s="53" t="s">
        <v>9</v>
      </c>
      <c r="C8" s="54"/>
      <c r="D8" s="54"/>
      <c r="E8" s="54"/>
      <c r="F8" s="54"/>
      <c r="G8" s="54"/>
      <c r="H8" s="54"/>
      <c r="I8" s="54"/>
      <c r="J8" s="54"/>
      <c r="K8" s="55"/>
      <c r="L8" s="26"/>
      <c r="M8" s="56" t="s">
        <v>6</v>
      </c>
      <c r="N8" s="57"/>
      <c r="O8" s="57"/>
      <c r="P8" s="136"/>
      <c r="Q8" s="136"/>
      <c r="R8" s="136"/>
      <c r="S8" s="136"/>
      <c r="T8" s="136"/>
      <c r="U8" s="136"/>
      <c r="V8" s="137"/>
      <c r="W8" s="21"/>
      <c r="X8" s="22"/>
      <c r="Y8" s="22"/>
      <c r="Z8" s="22"/>
      <c r="AA8" s="21"/>
    </row>
    <row r="9" spans="1:27" ht="34" customHeight="1" thickBot="1" x14ac:dyDescent="0.25">
      <c r="A9" s="21"/>
      <c r="B9" s="58" t="s">
        <v>8</v>
      </c>
      <c r="C9" s="59"/>
      <c r="D9" s="59"/>
      <c r="E9" s="59"/>
      <c r="F9" s="134"/>
      <c r="G9" s="134"/>
      <c r="H9" s="134"/>
      <c r="I9" s="134"/>
      <c r="J9" s="134"/>
      <c r="K9" s="135"/>
      <c r="L9" s="26"/>
      <c r="M9" s="60"/>
      <c r="N9" s="61"/>
      <c r="O9" s="61"/>
      <c r="P9" s="138"/>
      <c r="Q9" s="138"/>
      <c r="R9" s="138"/>
      <c r="S9" s="138"/>
      <c r="T9" s="138"/>
      <c r="U9" s="138"/>
      <c r="V9" s="139"/>
      <c r="W9" s="21"/>
      <c r="X9" s="22"/>
      <c r="Y9" s="22"/>
      <c r="Z9" s="22"/>
      <c r="AA9" s="21"/>
    </row>
    <row r="10" spans="1:27" ht="22" customHeight="1" thickBot="1" x14ac:dyDescent="0.25">
      <c r="A10" s="21"/>
      <c r="B10" s="21"/>
      <c r="C10" s="21"/>
      <c r="D10" s="22"/>
      <c r="E10" s="22"/>
      <c r="F10" s="22"/>
      <c r="G10" s="22"/>
      <c r="H10" s="22"/>
      <c r="I10" s="22"/>
      <c r="J10" s="21"/>
      <c r="K10" s="21"/>
      <c r="L10" s="21"/>
      <c r="M10" s="21"/>
      <c r="N10" s="21"/>
      <c r="O10" s="21"/>
      <c r="P10" s="22"/>
      <c r="Q10" s="22"/>
      <c r="R10" s="22"/>
      <c r="S10" s="22"/>
      <c r="T10" s="22"/>
      <c r="U10" s="22"/>
      <c r="V10" s="21"/>
      <c r="W10" s="21"/>
      <c r="X10" s="22"/>
      <c r="Y10" s="22"/>
      <c r="Z10" s="22"/>
      <c r="AA10" s="21"/>
    </row>
    <row r="11" spans="1:27" ht="18" customHeight="1" x14ac:dyDescent="0.2">
      <c r="A11" s="21"/>
      <c r="B11" s="21"/>
      <c r="C11" s="62"/>
      <c r="D11" s="63"/>
      <c r="E11" s="64" t="s">
        <v>21</v>
      </c>
      <c r="F11" s="64"/>
      <c r="G11" s="64"/>
      <c r="H11" s="64"/>
      <c r="I11" s="62"/>
      <c r="J11" s="21"/>
      <c r="K11" s="65"/>
      <c r="L11" s="66"/>
      <c r="M11" s="67" t="s">
        <v>5</v>
      </c>
      <c r="N11" s="68"/>
      <c r="O11" s="68"/>
      <c r="P11" s="68"/>
      <c r="Q11" s="68"/>
      <c r="R11" s="68"/>
      <c r="S11" s="68"/>
      <c r="T11" s="68"/>
      <c r="U11" s="68"/>
      <c r="V11" s="69"/>
      <c r="W11" s="21"/>
      <c r="X11" s="22"/>
      <c r="Y11" s="22"/>
      <c r="Z11" s="22"/>
      <c r="AA11" s="21"/>
    </row>
    <row r="12" spans="1:27" ht="18" customHeight="1" thickBot="1" x14ac:dyDescent="0.25">
      <c r="A12" s="21"/>
      <c r="B12" s="21"/>
      <c r="C12" s="21"/>
      <c r="D12" s="21"/>
      <c r="E12" s="70"/>
      <c r="F12" s="70"/>
      <c r="G12" s="70"/>
      <c r="H12" s="70"/>
      <c r="I12" s="21"/>
      <c r="J12" s="21"/>
      <c r="K12" s="21"/>
      <c r="L12" s="66"/>
      <c r="M12" s="71"/>
      <c r="N12" s="72"/>
      <c r="O12" s="72"/>
      <c r="P12" s="72"/>
      <c r="Q12" s="72"/>
      <c r="R12" s="72"/>
      <c r="S12" s="72"/>
      <c r="T12" s="72"/>
      <c r="U12" s="72"/>
      <c r="V12" s="73"/>
      <c r="W12" s="21"/>
      <c r="X12" s="22"/>
      <c r="Y12" s="22"/>
      <c r="Z12" s="22"/>
      <c r="AA12" s="21"/>
    </row>
    <row r="13" spans="1:27" ht="18" customHeight="1" x14ac:dyDescent="0.2">
      <c r="A13" s="21"/>
      <c r="B13" s="21"/>
      <c r="C13" s="21"/>
      <c r="D13" s="74" t="s">
        <v>31</v>
      </c>
      <c r="E13" s="75" t="s">
        <v>20</v>
      </c>
      <c r="F13" s="76"/>
      <c r="G13" s="76"/>
      <c r="H13" s="77"/>
      <c r="I13" s="78" t="s">
        <v>32</v>
      </c>
      <c r="J13" s="21"/>
      <c r="K13" s="21"/>
      <c r="L13" s="66"/>
      <c r="M13" s="79"/>
      <c r="N13" s="80"/>
      <c r="O13" s="80"/>
      <c r="P13" s="80"/>
      <c r="Q13" s="80"/>
      <c r="R13" s="80"/>
      <c r="S13" s="80"/>
      <c r="T13" s="80"/>
      <c r="U13" s="80"/>
      <c r="V13" s="81"/>
      <c r="W13" s="21"/>
      <c r="X13" s="22"/>
      <c r="Y13" s="22"/>
      <c r="Z13" s="22"/>
      <c r="AA13" s="21"/>
    </row>
    <row r="14" spans="1:27" ht="18" customHeight="1" x14ac:dyDescent="0.2">
      <c r="A14" s="21"/>
      <c r="B14" s="21"/>
      <c r="C14" s="21"/>
      <c r="D14" s="74"/>
      <c r="E14" s="82"/>
      <c r="F14" s="21"/>
      <c r="G14" s="21"/>
      <c r="H14" s="83"/>
      <c r="I14" s="78"/>
      <c r="J14" s="21"/>
      <c r="K14" s="21"/>
      <c r="L14" s="84"/>
      <c r="M14" s="117"/>
      <c r="N14" s="118"/>
      <c r="O14" s="118"/>
      <c r="P14" s="118"/>
      <c r="Q14" s="118"/>
      <c r="R14" s="118"/>
      <c r="S14" s="118"/>
      <c r="T14" s="118"/>
      <c r="U14" s="118"/>
      <c r="V14" s="119"/>
      <c r="W14" s="21"/>
      <c r="X14" s="22"/>
      <c r="Y14" s="22"/>
      <c r="Z14" s="22"/>
      <c r="AA14" s="21"/>
    </row>
    <row r="15" spans="1:27" ht="18" customHeight="1" x14ac:dyDescent="0.2">
      <c r="A15" s="21"/>
      <c r="B15" s="21"/>
      <c r="C15" s="21"/>
      <c r="D15" s="74"/>
      <c r="E15" s="82"/>
      <c r="F15" s="85" t="s">
        <v>7</v>
      </c>
      <c r="G15" s="85"/>
      <c r="H15" s="83"/>
      <c r="I15" s="78"/>
      <c r="J15" s="21"/>
      <c r="K15" s="21"/>
      <c r="L15" s="84"/>
      <c r="M15" s="120"/>
      <c r="N15" s="121"/>
      <c r="O15" s="121"/>
      <c r="P15" s="121"/>
      <c r="Q15" s="121"/>
      <c r="R15" s="121"/>
      <c r="S15" s="121"/>
      <c r="T15" s="121"/>
      <c r="U15" s="121"/>
      <c r="V15" s="122"/>
      <c r="W15" s="21"/>
      <c r="X15" s="22"/>
      <c r="Y15" s="22"/>
      <c r="Z15" s="22"/>
      <c r="AA15" s="21"/>
    </row>
    <row r="16" spans="1:27" ht="18" customHeight="1" x14ac:dyDescent="0.2">
      <c r="A16" s="21"/>
      <c r="B16" s="21"/>
      <c r="C16" s="21"/>
      <c r="D16" s="74"/>
      <c r="E16" s="82"/>
      <c r="F16" s="21"/>
      <c r="G16" s="21"/>
      <c r="H16" s="83"/>
      <c r="I16" s="78"/>
      <c r="J16" s="21"/>
      <c r="K16" s="21"/>
      <c r="L16" s="84"/>
      <c r="M16" s="120"/>
      <c r="N16" s="121"/>
      <c r="O16" s="121"/>
      <c r="P16" s="121"/>
      <c r="Q16" s="121"/>
      <c r="R16" s="121"/>
      <c r="S16" s="121"/>
      <c r="T16" s="121"/>
      <c r="U16" s="121"/>
      <c r="V16" s="122"/>
      <c r="W16" s="21"/>
      <c r="X16" s="22"/>
      <c r="Y16" s="22"/>
      <c r="Z16" s="22"/>
      <c r="AA16" s="21"/>
    </row>
    <row r="17" spans="1:27" ht="18" customHeight="1" x14ac:dyDescent="0.2">
      <c r="A17" s="21"/>
      <c r="B17" s="21"/>
      <c r="C17" s="21"/>
      <c r="D17" s="74"/>
      <c r="E17" s="82"/>
      <c r="F17" s="21"/>
      <c r="G17" s="21"/>
      <c r="H17" s="83"/>
      <c r="I17" s="78"/>
      <c r="J17" s="21"/>
      <c r="K17" s="21"/>
      <c r="L17" s="84"/>
      <c r="M17" s="120"/>
      <c r="N17" s="121"/>
      <c r="O17" s="121"/>
      <c r="P17" s="121"/>
      <c r="Q17" s="121"/>
      <c r="R17" s="121"/>
      <c r="S17" s="121"/>
      <c r="T17" s="121"/>
      <c r="U17" s="121"/>
      <c r="V17" s="122"/>
      <c r="W17" s="21"/>
      <c r="X17" s="22"/>
      <c r="Y17" s="22"/>
      <c r="Z17" s="22"/>
      <c r="AA17" s="21"/>
    </row>
    <row r="18" spans="1:27" ht="18" customHeight="1" x14ac:dyDescent="0.2">
      <c r="A18" s="21"/>
      <c r="B18" s="21"/>
      <c r="C18" s="21"/>
      <c r="D18" s="74"/>
      <c r="E18" s="82"/>
      <c r="F18" s="21"/>
      <c r="G18" s="21"/>
      <c r="H18" s="83"/>
      <c r="I18" s="78"/>
      <c r="J18" s="21"/>
      <c r="K18" s="21"/>
      <c r="L18" s="84"/>
      <c r="M18" s="120"/>
      <c r="N18" s="121"/>
      <c r="O18" s="121"/>
      <c r="P18" s="121"/>
      <c r="Q18" s="121"/>
      <c r="R18" s="121"/>
      <c r="S18" s="121"/>
      <c r="T18" s="121"/>
      <c r="U18" s="121"/>
      <c r="V18" s="122"/>
      <c r="W18" s="21"/>
      <c r="X18" s="22"/>
      <c r="Y18" s="22"/>
      <c r="Z18" s="22"/>
      <c r="AA18" s="21"/>
    </row>
    <row r="19" spans="1:27" ht="18" customHeight="1" x14ac:dyDescent="0.2">
      <c r="A19" s="21"/>
      <c r="B19" s="21"/>
      <c r="C19" s="21"/>
      <c r="D19" s="74"/>
      <c r="E19" s="82"/>
      <c r="F19" s="21"/>
      <c r="G19" s="21"/>
      <c r="H19" s="83"/>
      <c r="I19" s="78"/>
      <c r="J19" s="21"/>
      <c r="K19" s="21"/>
      <c r="L19" s="84"/>
      <c r="M19" s="120"/>
      <c r="N19" s="121"/>
      <c r="O19" s="121"/>
      <c r="P19" s="121"/>
      <c r="Q19" s="121"/>
      <c r="R19" s="121"/>
      <c r="S19" s="121"/>
      <c r="T19" s="121"/>
      <c r="U19" s="121"/>
      <c r="V19" s="122"/>
      <c r="W19" s="21"/>
      <c r="X19" s="22"/>
      <c r="Y19" s="22"/>
      <c r="Z19" s="22"/>
      <c r="AA19" s="21"/>
    </row>
    <row r="20" spans="1:27" ht="18" customHeight="1" x14ac:dyDescent="0.2">
      <c r="A20" s="21"/>
      <c r="B20" s="21"/>
      <c r="C20" s="21"/>
      <c r="D20" s="74"/>
      <c r="E20" s="82"/>
      <c r="F20" s="21"/>
      <c r="G20" s="21"/>
      <c r="H20" s="83"/>
      <c r="I20" s="78"/>
      <c r="J20" s="21"/>
      <c r="K20" s="21"/>
      <c r="L20" s="84"/>
      <c r="M20" s="120"/>
      <c r="N20" s="121"/>
      <c r="O20" s="121"/>
      <c r="P20" s="121"/>
      <c r="Q20" s="121"/>
      <c r="R20" s="121"/>
      <c r="S20" s="121"/>
      <c r="T20" s="121"/>
      <c r="U20" s="121"/>
      <c r="V20" s="122"/>
      <c r="W20" s="21"/>
      <c r="X20" s="22"/>
      <c r="Y20" s="22"/>
      <c r="Z20" s="22"/>
      <c r="AA20" s="21"/>
    </row>
    <row r="21" spans="1:27" ht="18" customHeight="1" x14ac:dyDescent="0.2">
      <c r="A21" s="21"/>
      <c r="B21" s="21"/>
      <c r="C21" s="21"/>
      <c r="D21" s="74"/>
      <c r="E21" s="82"/>
      <c r="F21" s="21"/>
      <c r="G21" s="21"/>
      <c r="H21" s="83"/>
      <c r="I21" s="78"/>
      <c r="J21" s="21"/>
      <c r="K21" s="21"/>
      <c r="L21" s="84"/>
      <c r="M21" s="120"/>
      <c r="N21" s="121"/>
      <c r="O21" s="121"/>
      <c r="P21" s="121"/>
      <c r="Q21" s="121"/>
      <c r="R21" s="121"/>
      <c r="S21" s="121"/>
      <c r="T21" s="121"/>
      <c r="U21" s="121"/>
      <c r="V21" s="122"/>
      <c r="W21" s="21"/>
      <c r="X21" s="22"/>
      <c r="Y21" s="22"/>
      <c r="Z21" s="22"/>
      <c r="AA21" s="21"/>
    </row>
    <row r="22" spans="1:27" ht="18" customHeight="1" x14ac:dyDescent="0.2">
      <c r="A22" s="21"/>
      <c r="B22" s="21"/>
      <c r="C22" s="21"/>
      <c r="D22" s="74"/>
      <c r="E22" s="82"/>
      <c r="F22" s="21"/>
      <c r="G22" s="21"/>
      <c r="H22" s="83"/>
      <c r="I22" s="78"/>
      <c r="J22" s="21"/>
      <c r="K22" s="21"/>
      <c r="L22" s="84"/>
      <c r="M22" s="120"/>
      <c r="N22" s="121"/>
      <c r="O22" s="121"/>
      <c r="P22" s="121"/>
      <c r="Q22" s="121"/>
      <c r="R22" s="121"/>
      <c r="S22" s="121"/>
      <c r="T22" s="121"/>
      <c r="U22" s="121"/>
      <c r="V22" s="122"/>
      <c r="W22" s="21"/>
      <c r="X22" s="22"/>
      <c r="Y22" s="22"/>
      <c r="Z22" s="22"/>
      <c r="AA22" s="21"/>
    </row>
    <row r="23" spans="1:27" ht="18" customHeight="1" x14ac:dyDescent="0.2">
      <c r="A23" s="21"/>
      <c r="B23" s="21"/>
      <c r="C23" s="21"/>
      <c r="D23" s="74"/>
      <c r="E23" s="82"/>
      <c r="F23" s="21"/>
      <c r="G23" s="21"/>
      <c r="H23" s="83"/>
      <c r="I23" s="78"/>
      <c r="J23" s="21"/>
      <c r="K23" s="21"/>
      <c r="L23" s="84"/>
      <c r="M23" s="120"/>
      <c r="N23" s="121"/>
      <c r="O23" s="121"/>
      <c r="P23" s="121"/>
      <c r="Q23" s="121"/>
      <c r="R23" s="121"/>
      <c r="S23" s="121"/>
      <c r="T23" s="121"/>
      <c r="U23" s="121"/>
      <c r="V23" s="122"/>
      <c r="W23" s="21"/>
      <c r="X23" s="22"/>
      <c r="Y23" s="22"/>
      <c r="Z23" s="22"/>
      <c r="AA23" s="21"/>
    </row>
    <row r="24" spans="1:27" ht="18" customHeight="1" x14ac:dyDescent="0.2">
      <c r="A24" s="21"/>
      <c r="B24" s="21"/>
      <c r="C24" s="21"/>
      <c r="D24" s="74"/>
      <c r="E24" s="82"/>
      <c r="F24" s="21"/>
      <c r="G24" s="21"/>
      <c r="H24" s="83"/>
      <c r="I24" s="78"/>
      <c r="J24" s="21"/>
      <c r="K24" s="21"/>
      <c r="L24" s="84"/>
      <c r="M24" s="120"/>
      <c r="N24" s="121"/>
      <c r="O24" s="121"/>
      <c r="P24" s="121"/>
      <c r="Q24" s="121"/>
      <c r="R24" s="121"/>
      <c r="S24" s="121"/>
      <c r="T24" s="121"/>
      <c r="U24" s="121"/>
      <c r="V24" s="122"/>
      <c r="W24" s="21"/>
      <c r="X24" s="22"/>
      <c r="Y24" s="22"/>
      <c r="Z24" s="22"/>
      <c r="AA24" s="21"/>
    </row>
    <row r="25" spans="1:27" ht="18" customHeight="1" x14ac:dyDescent="0.2">
      <c r="A25" s="21"/>
      <c r="B25" s="21"/>
      <c r="C25" s="21"/>
      <c r="D25" s="74"/>
      <c r="E25" s="82"/>
      <c r="F25" s="86" t="s">
        <v>23</v>
      </c>
      <c r="G25" s="86"/>
      <c r="H25" s="83"/>
      <c r="I25" s="78"/>
      <c r="J25" s="21"/>
      <c r="K25" s="21"/>
      <c r="L25" s="84"/>
      <c r="M25" s="120"/>
      <c r="N25" s="121"/>
      <c r="O25" s="121"/>
      <c r="P25" s="121"/>
      <c r="Q25" s="121"/>
      <c r="R25" s="121"/>
      <c r="S25" s="121"/>
      <c r="T25" s="121"/>
      <c r="U25" s="121"/>
      <c r="V25" s="122"/>
      <c r="W25" s="21"/>
      <c r="X25" s="22"/>
      <c r="Y25" s="22"/>
      <c r="Z25" s="22"/>
      <c r="AA25" s="21"/>
    </row>
    <row r="26" spans="1:27" ht="18" customHeight="1" thickBot="1" x14ac:dyDescent="0.25">
      <c r="A26" s="21"/>
      <c r="B26" s="21"/>
      <c r="C26" s="21"/>
      <c r="D26" s="74"/>
      <c r="E26" s="87"/>
      <c r="F26" s="88"/>
      <c r="G26" s="88"/>
      <c r="H26" s="89"/>
      <c r="I26" s="78"/>
      <c r="J26" s="21"/>
      <c r="K26" s="21"/>
      <c r="L26" s="84"/>
      <c r="M26" s="120"/>
      <c r="N26" s="121"/>
      <c r="O26" s="121"/>
      <c r="P26" s="121"/>
      <c r="Q26" s="121"/>
      <c r="R26" s="121"/>
      <c r="S26" s="121"/>
      <c r="T26" s="121"/>
      <c r="U26" s="121"/>
      <c r="V26" s="122"/>
      <c r="W26" s="21"/>
      <c r="X26" s="22"/>
      <c r="Y26" s="22"/>
      <c r="Z26" s="22"/>
      <c r="AA26" s="21"/>
    </row>
    <row r="27" spans="1:27" ht="18" customHeight="1" x14ac:dyDescent="0.2">
      <c r="A27" s="21"/>
      <c r="B27" s="21"/>
      <c r="C27" s="21"/>
      <c r="D27" s="21"/>
      <c r="E27" s="90" t="s">
        <v>22</v>
      </c>
      <c r="F27" s="90"/>
      <c r="G27" s="90"/>
      <c r="H27" s="90"/>
      <c r="I27" s="21"/>
      <c r="J27" s="21"/>
      <c r="K27" s="21"/>
      <c r="L27" s="84"/>
      <c r="M27" s="120"/>
      <c r="N27" s="121"/>
      <c r="O27" s="121"/>
      <c r="P27" s="121"/>
      <c r="Q27" s="121"/>
      <c r="R27" s="121"/>
      <c r="S27" s="121"/>
      <c r="T27" s="121"/>
      <c r="U27" s="121"/>
      <c r="V27" s="122"/>
      <c r="W27" s="21"/>
      <c r="X27" s="22"/>
      <c r="Y27" s="22"/>
      <c r="Z27" s="22"/>
      <c r="AA27" s="21"/>
    </row>
    <row r="28" spans="1:27" ht="18" customHeight="1" thickBot="1" x14ac:dyDescent="0.25">
      <c r="A28" s="21"/>
      <c r="B28" s="21"/>
      <c r="C28" s="21"/>
      <c r="D28" s="22"/>
      <c r="E28" s="64"/>
      <c r="F28" s="64"/>
      <c r="G28" s="64"/>
      <c r="H28" s="64"/>
      <c r="I28" s="22"/>
      <c r="J28" s="21"/>
      <c r="K28" s="84"/>
      <c r="L28" s="84"/>
      <c r="M28" s="123"/>
      <c r="N28" s="124"/>
      <c r="O28" s="124"/>
      <c r="P28" s="124"/>
      <c r="Q28" s="124"/>
      <c r="R28" s="124"/>
      <c r="S28" s="124"/>
      <c r="T28" s="124"/>
      <c r="U28" s="124"/>
      <c r="V28" s="125"/>
      <c r="W28" s="21"/>
      <c r="X28" s="22"/>
      <c r="Y28" s="22"/>
      <c r="Z28" s="22"/>
      <c r="AA28" s="21"/>
    </row>
    <row r="29" spans="1:27" ht="18" customHeight="1" thickBot="1" x14ac:dyDescent="0.25">
      <c r="A29" s="21"/>
      <c r="B29" s="21"/>
      <c r="C29" s="21"/>
      <c r="D29" s="22"/>
      <c r="E29" s="22"/>
      <c r="F29" s="22"/>
      <c r="G29" s="22"/>
      <c r="H29" s="22"/>
      <c r="I29" s="22"/>
      <c r="J29" s="21"/>
      <c r="K29" s="91"/>
      <c r="L29" s="92"/>
      <c r="M29" s="92"/>
      <c r="N29" s="92"/>
      <c r="O29" s="92"/>
      <c r="P29" s="91"/>
      <c r="Q29" s="91"/>
      <c r="R29" s="91"/>
      <c r="S29" s="91"/>
      <c r="T29" s="91"/>
      <c r="U29" s="91"/>
      <c r="V29" s="91"/>
      <c r="W29" s="21"/>
      <c r="X29" s="22"/>
      <c r="Y29" s="22"/>
      <c r="Z29" s="22"/>
      <c r="AA29" s="21"/>
    </row>
    <row r="30" spans="1:27" ht="29" customHeight="1" thickBot="1" x14ac:dyDescent="0.25">
      <c r="A30" s="21"/>
      <c r="B30" s="93"/>
      <c r="C30" s="94" t="s">
        <v>10</v>
      </c>
      <c r="D30" s="95"/>
      <c r="E30" s="95"/>
      <c r="F30" s="95"/>
      <c r="G30" s="95"/>
      <c r="H30" s="96"/>
      <c r="I30" s="97" t="s">
        <v>24</v>
      </c>
      <c r="J30" s="97"/>
      <c r="K30" s="98" t="s">
        <v>13</v>
      </c>
      <c r="L30" s="97" t="s">
        <v>15</v>
      </c>
      <c r="M30" s="97"/>
      <c r="N30" s="97"/>
      <c r="O30" s="99"/>
      <c r="P30" s="100" t="s">
        <v>14</v>
      </c>
      <c r="Q30" s="97"/>
      <c r="R30" s="97"/>
      <c r="S30" s="97"/>
      <c r="T30" s="97"/>
      <c r="U30" s="97"/>
      <c r="V30" s="99"/>
      <c r="W30" s="21"/>
      <c r="X30" s="22"/>
      <c r="Y30" s="22"/>
      <c r="Z30" s="22"/>
      <c r="AA30" s="21"/>
    </row>
    <row r="31" spans="1:27" s="2" customFormat="1" ht="52" customHeight="1" thickBot="1" x14ac:dyDescent="0.25">
      <c r="A31" s="91"/>
      <c r="B31" s="101"/>
      <c r="C31" s="102"/>
      <c r="D31" s="103"/>
      <c r="E31" s="103"/>
      <c r="F31" s="103"/>
      <c r="G31" s="103"/>
      <c r="H31" s="104"/>
      <c r="I31" s="105" t="s">
        <v>11</v>
      </c>
      <c r="J31" s="106" t="s">
        <v>12</v>
      </c>
      <c r="K31" s="107"/>
      <c r="L31" s="108" t="s">
        <v>16</v>
      </c>
      <c r="M31" s="109" t="s">
        <v>17</v>
      </c>
      <c r="N31" s="109" t="s">
        <v>18</v>
      </c>
      <c r="O31" s="109" t="s">
        <v>19</v>
      </c>
      <c r="P31" s="110" t="s">
        <v>25</v>
      </c>
      <c r="Q31" s="111"/>
      <c r="R31" s="111"/>
      <c r="S31" s="111"/>
      <c r="T31" s="111"/>
      <c r="U31" s="111"/>
      <c r="V31" s="112"/>
      <c r="W31" s="91"/>
      <c r="X31" s="91"/>
      <c r="Y31" s="91"/>
      <c r="Z31" s="91"/>
      <c r="AA31" s="91"/>
    </row>
    <row r="32" spans="1:27" ht="18" customHeight="1" x14ac:dyDescent="0.2">
      <c r="A32" s="21"/>
      <c r="B32" s="113">
        <v>351</v>
      </c>
      <c r="C32" s="11"/>
      <c r="D32" s="11"/>
      <c r="E32" s="11"/>
      <c r="F32" s="11"/>
      <c r="G32" s="11"/>
      <c r="H32" s="11"/>
      <c r="I32" s="8"/>
      <c r="J32" s="8"/>
      <c r="K32" s="7"/>
      <c r="L32" s="7"/>
      <c r="M32" s="7"/>
      <c r="N32" s="7"/>
      <c r="O32" s="7"/>
      <c r="P32" s="18"/>
      <c r="Q32" s="19"/>
      <c r="R32" s="19"/>
      <c r="S32" s="19"/>
      <c r="T32" s="19"/>
      <c r="U32" s="19"/>
      <c r="V32" s="20"/>
      <c r="W32" s="21"/>
      <c r="X32" s="114">
        <f t="shared" ref="X32:X81" si="0">I32*J32*K32/1000000</f>
        <v>0</v>
      </c>
      <c r="Y32" s="114">
        <f t="shared" ref="Y32:Y81" si="1">(I32+20)*K32</f>
        <v>0</v>
      </c>
      <c r="Z32" s="114">
        <f t="shared" ref="Z32:Z81" si="2">(J32+20)*K32</f>
        <v>0</v>
      </c>
      <c r="AA32" s="21"/>
    </row>
    <row r="33" spans="1:27" ht="18" customHeight="1" x14ac:dyDescent="0.2">
      <c r="A33" s="21"/>
      <c r="B33" s="115">
        <v>352</v>
      </c>
      <c r="C33" s="10"/>
      <c r="D33" s="10"/>
      <c r="E33" s="10"/>
      <c r="F33" s="10"/>
      <c r="G33" s="10"/>
      <c r="H33" s="10"/>
      <c r="I33" s="6"/>
      <c r="J33" s="6"/>
      <c r="K33" s="4"/>
      <c r="L33" s="4"/>
      <c r="M33" s="4"/>
      <c r="N33" s="4"/>
      <c r="O33" s="4"/>
      <c r="P33" s="15"/>
      <c r="Q33" s="16"/>
      <c r="R33" s="16"/>
      <c r="S33" s="16"/>
      <c r="T33" s="16"/>
      <c r="U33" s="16"/>
      <c r="V33" s="17"/>
      <c r="W33" s="21"/>
      <c r="X33" s="114">
        <f t="shared" si="0"/>
        <v>0</v>
      </c>
      <c r="Y33" s="114">
        <f t="shared" si="1"/>
        <v>0</v>
      </c>
      <c r="Z33" s="114">
        <f t="shared" si="2"/>
        <v>0</v>
      </c>
      <c r="AA33" s="21"/>
    </row>
    <row r="34" spans="1:27" ht="18" customHeight="1" x14ac:dyDescent="0.2">
      <c r="A34" s="21"/>
      <c r="B34" s="113">
        <v>353</v>
      </c>
      <c r="C34" s="9"/>
      <c r="D34" s="9"/>
      <c r="E34" s="9"/>
      <c r="F34" s="9"/>
      <c r="G34" s="9"/>
      <c r="H34" s="9"/>
      <c r="I34" s="5"/>
      <c r="J34" s="5"/>
      <c r="K34" s="3"/>
      <c r="L34" s="3"/>
      <c r="M34" s="3"/>
      <c r="N34" s="3"/>
      <c r="O34" s="3"/>
      <c r="P34" s="12"/>
      <c r="Q34" s="13"/>
      <c r="R34" s="13"/>
      <c r="S34" s="13"/>
      <c r="T34" s="13"/>
      <c r="U34" s="13"/>
      <c r="V34" s="14"/>
      <c r="W34" s="21"/>
      <c r="X34" s="114">
        <f t="shared" si="0"/>
        <v>0</v>
      </c>
      <c r="Y34" s="114">
        <f t="shared" si="1"/>
        <v>0</v>
      </c>
      <c r="Z34" s="114">
        <f t="shared" si="2"/>
        <v>0</v>
      </c>
      <c r="AA34" s="21"/>
    </row>
    <row r="35" spans="1:27" ht="18" customHeight="1" x14ac:dyDescent="0.2">
      <c r="A35" s="21"/>
      <c r="B35" s="115">
        <v>354</v>
      </c>
      <c r="C35" s="10"/>
      <c r="D35" s="10"/>
      <c r="E35" s="10"/>
      <c r="F35" s="10"/>
      <c r="G35" s="10"/>
      <c r="H35" s="10"/>
      <c r="I35" s="6"/>
      <c r="J35" s="6"/>
      <c r="K35" s="4"/>
      <c r="L35" s="4"/>
      <c r="M35" s="4"/>
      <c r="N35" s="4"/>
      <c r="O35" s="4"/>
      <c r="P35" s="15"/>
      <c r="Q35" s="16"/>
      <c r="R35" s="16"/>
      <c r="S35" s="16"/>
      <c r="T35" s="16"/>
      <c r="U35" s="16"/>
      <c r="V35" s="17"/>
      <c r="W35" s="21"/>
      <c r="X35" s="114">
        <f t="shared" si="0"/>
        <v>0</v>
      </c>
      <c r="Y35" s="114">
        <f t="shared" si="1"/>
        <v>0</v>
      </c>
      <c r="Z35" s="114">
        <f t="shared" si="2"/>
        <v>0</v>
      </c>
      <c r="AA35" s="21"/>
    </row>
    <row r="36" spans="1:27" ht="18" customHeight="1" x14ac:dyDescent="0.2">
      <c r="A36" s="21"/>
      <c r="B36" s="113">
        <v>355</v>
      </c>
      <c r="C36" s="9"/>
      <c r="D36" s="9"/>
      <c r="E36" s="9"/>
      <c r="F36" s="9"/>
      <c r="G36" s="9"/>
      <c r="H36" s="9"/>
      <c r="I36" s="5"/>
      <c r="J36" s="5"/>
      <c r="K36" s="3"/>
      <c r="L36" s="3"/>
      <c r="M36" s="3"/>
      <c r="N36" s="3"/>
      <c r="O36" s="3"/>
      <c r="P36" s="12"/>
      <c r="Q36" s="13"/>
      <c r="R36" s="13"/>
      <c r="S36" s="13"/>
      <c r="T36" s="13"/>
      <c r="U36" s="13"/>
      <c r="V36" s="14"/>
      <c r="W36" s="21"/>
      <c r="X36" s="114">
        <f t="shared" si="0"/>
        <v>0</v>
      </c>
      <c r="Y36" s="114">
        <f t="shared" si="1"/>
        <v>0</v>
      </c>
      <c r="Z36" s="114">
        <f t="shared" si="2"/>
        <v>0</v>
      </c>
      <c r="AA36" s="21"/>
    </row>
    <row r="37" spans="1:27" ht="18" customHeight="1" x14ac:dyDescent="0.2">
      <c r="A37" s="21"/>
      <c r="B37" s="115">
        <v>356</v>
      </c>
      <c r="C37" s="10"/>
      <c r="D37" s="10"/>
      <c r="E37" s="10"/>
      <c r="F37" s="10"/>
      <c r="G37" s="10"/>
      <c r="H37" s="10"/>
      <c r="I37" s="6"/>
      <c r="J37" s="6"/>
      <c r="K37" s="4"/>
      <c r="L37" s="4"/>
      <c r="M37" s="4"/>
      <c r="N37" s="4"/>
      <c r="O37" s="4"/>
      <c r="P37" s="15"/>
      <c r="Q37" s="16"/>
      <c r="R37" s="16"/>
      <c r="S37" s="16"/>
      <c r="T37" s="16"/>
      <c r="U37" s="16"/>
      <c r="V37" s="17"/>
      <c r="W37" s="21"/>
      <c r="X37" s="114">
        <f t="shared" si="0"/>
        <v>0</v>
      </c>
      <c r="Y37" s="114">
        <f t="shared" si="1"/>
        <v>0</v>
      </c>
      <c r="Z37" s="114">
        <f t="shared" si="2"/>
        <v>0</v>
      </c>
      <c r="AA37" s="21"/>
    </row>
    <row r="38" spans="1:27" ht="18" customHeight="1" x14ac:dyDescent="0.2">
      <c r="A38" s="21"/>
      <c r="B38" s="113">
        <v>357</v>
      </c>
      <c r="C38" s="9"/>
      <c r="D38" s="9"/>
      <c r="E38" s="9"/>
      <c r="F38" s="9"/>
      <c r="G38" s="9"/>
      <c r="H38" s="9"/>
      <c r="I38" s="5"/>
      <c r="J38" s="5"/>
      <c r="K38" s="3"/>
      <c r="L38" s="3"/>
      <c r="M38" s="3"/>
      <c r="N38" s="3"/>
      <c r="O38" s="3"/>
      <c r="P38" s="12"/>
      <c r="Q38" s="13"/>
      <c r="R38" s="13"/>
      <c r="S38" s="13"/>
      <c r="T38" s="13"/>
      <c r="U38" s="13"/>
      <c r="V38" s="14"/>
      <c r="W38" s="21"/>
      <c r="X38" s="114">
        <f t="shared" si="0"/>
        <v>0</v>
      </c>
      <c r="Y38" s="114">
        <f t="shared" si="1"/>
        <v>0</v>
      </c>
      <c r="Z38" s="114">
        <f t="shared" si="2"/>
        <v>0</v>
      </c>
      <c r="AA38" s="21"/>
    </row>
    <row r="39" spans="1:27" ht="18" customHeight="1" x14ac:dyDescent="0.2">
      <c r="A39" s="21"/>
      <c r="B39" s="115">
        <v>358</v>
      </c>
      <c r="C39" s="10"/>
      <c r="D39" s="10"/>
      <c r="E39" s="10"/>
      <c r="F39" s="10"/>
      <c r="G39" s="10"/>
      <c r="H39" s="10"/>
      <c r="I39" s="6"/>
      <c r="J39" s="6"/>
      <c r="K39" s="4"/>
      <c r="L39" s="4"/>
      <c r="M39" s="4"/>
      <c r="N39" s="4"/>
      <c r="O39" s="4"/>
      <c r="P39" s="15"/>
      <c r="Q39" s="16"/>
      <c r="R39" s="16"/>
      <c r="S39" s="16"/>
      <c r="T39" s="16"/>
      <c r="U39" s="16"/>
      <c r="V39" s="17"/>
      <c r="W39" s="21"/>
      <c r="X39" s="114">
        <f t="shared" si="0"/>
        <v>0</v>
      </c>
      <c r="Y39" s="114">
        <f t="shared" si="1"/>
        <v>0</v>
      </c>
      <c r="Z39" s="114">
        <f t="shared" si="2"/>
        <v>0</v>
      </c>
      <c r="AA39" s="21"/>
    </row>
    <row r="40" spans="1:27" ht="18" customHeight="1" x14ac:dyDescent="0.2">
      <c r="A40" s="21"/>
      <c r="B40" s="113">
        <v>359</v>
      </c>
      <c r="C40" s="9"/>
      <c r="D40" s="9"/>
      <c r="E40" s="9"/>
      <c r="F40" s="9"/>
      <c r="G40" s="9"/>
      <c r="H40" s="9"/>
      <c r="I40" s="5"/>
      <c r="J40" s="5"/>
      <c r="K40" s="3"/>
      <c r="L40" s="3"/>
      <c r="M40" s="3"/>
      <c r="N40" s="3"/>
      <c r="O40" s="3"/>
      <c r="P40" s="12"/>
      <c r="Q40" s="13"/>
      <c r="R40" s="13"/>
      <c r="S40" s="13"/>
      <c r="T40" s="13"/>
      <c r="U40" s="13"/>
      <c r="V40" s="14"/>
      <c r="W40" s="21"/>
      <c r="X40" s="114">
        <f t="shared" si="0"/>
        <v>0</v>
      </c>
      <c r="Y40" s="114">
        <f t="shared" si="1"/>
        <v>0</v>
      </c>
      <c r="Z40" s="114">
        <f t="shared" si="2"/>
        <v>0</v>
      </c>
      <c r="AA40" s="21"/>
    </row>
    <row r="41" spans="1:27" ht="18" customHeight="1" x14ac:dyDescent="0.2">
      <c r="A41" s="21"/>
      <c r="B41" s="115">
        <v>360</v>
      </c>
      <c r="C41" s="10"/>
      <c r="D41" s="10"/>
      <c r="E41" s="10"/>
      <c r="F41" s="10"/>
      <c r="G41" s="10"/>
      <c r="H41" s="10"/>
      <c r="I41" s="6"/>
      <c r="J41" s="6"/>
      <c r="K41" s="4"/>
      <c r="L41" s="4"/>
      <c r="M41" s="4"/>
      <c r="N41" s="4"/>
      <c r="O41" s="4"/>
      <c r="P41" s="15"/>
      <c r="Q41" s="16"/>
      <c r="R41" s="16"/>
      <c r="S41" s="16"/>
      <c r="T41" s="16"/>
      <c r="U41" s="16"/>
      <c r="V41" s="17"/>
      <c r="W41" s="21"/>
      <c r="X41" s="114">
        <f t="shared" si="0"/>
        <v>0</v>
      </c>
      <c r="Y41" s="114">
        <f t="shared" si="1"/>
        <v>0</v>
      </c>
      <c r="Z41" s="114">
        <f t="shared" si="2"/>
        <v>0</v>
      </c>
      <c r="AA41" s="21"/>
    </row>
    <row r="42" spans="1:27" ht="18" customHeight="1" x14ac:dyDescent="0.2">
      <c r="A42" s="21"/>
      <c r="B42" s="113">
        <v>361</v>
      </c>
      <c r="C42" s="9"/>
      <c r="D42" s="9"/>
      <c r="E42" s="9"/>
      <c r="F42" s="9"/>
      <c r="G42" s="9"/>
      <c r="H42" s="9"/>
      <c r="I42" s="5"/>
      <c r="J42" s="5"/>
      <c r="K42" s="3"/>
      <c r="L42" s="3"/>
      <c r="M42" s="3"/>
      <c r="N42" s="3"/>
      <c r="O42" s="3"/>
      <c r="P42" s="12"/>
      <c r="Q42" s="13"/>
      <c r="R42" s="13"/>
      <c r="S42" s="13"/>
      <c r="T42" s="13"/>
      <c r="U42" s="13"/>
      <c r="V42" s="14"/>
      <c r="W42" s="21"/>
      <c r="X42" s="114">
        <f t="shared" si="0"/>
        <v>0</v>
      </c>
      <c r="Y42" s="114">
        <f t="shared" si="1"/>
        <v>0</v>
      </c>
      <c r="Z42" s="114">
        <f t="shared" si="2"/>
        <v>0</v>
      </c>
      <c r="AA42" s="21"/>
    </row>
    <row r="43" spans="1:27" ht="18" customHeight="1" x14ac:dyDescent="0.2">
      <c r="A43" s="21"/>
      <c r="B43" s="115">
        <v>362</v>
      </c>
      <c r="C43" s="10"/>
      <c r="D43" s="10"/>
      <c r="E43" s="10"/>
      <c r="F43" s="10"/>
      <c r="G43" s="10"/>
      <c r="H43" s="10"/>
      <c r="I43" s="6"/>
      <c r="J43" s="6"/>
      <c r="K43" s="4"/>
      <c r="L43" s="4"/>
      <c r="M43" s="4"/>
      <c r="N43" s="4"/>
      <c r="O43" s="4"/>
      <c r="P43" s="15"/>
      <c r="Q43" s="16"/>
      <c r="R43" s="16"/>
      <c r="S43" s="16"/>
      <c r="T43" s="16"/>
      <c r="U43" s="16"/>
      <c r="V43" s="17"/>
      <c r="W43" s="21"/>
      <c r="X43" s="114">
        <f t="shared" si="0"/>
        <v>0</v>
      </c>
      <c r="Y43" s="114">
        <f t="shared" si="1"/>
        <v>0</v>
      </c>
      <c r="Z43" s="114">
        <f t="shared" si="2"/>
        <v>0</v>
      </c>
      <c r="AA43" s="21"/>
    </row>
    <row r="44" spans="1:27" ht="18" customHeight="1" x14ac:dyDescent="0.2">
      <c r="A44" s="21"/>
      <c r="B44" s="113">
        <v>363</v>
      </c>
      <c r="C44" s="9"/>
      <c r="D44" s="9"/>
      <c r="E44" s="9"/>
      <c r="F44" s="9"/>
      <c r="G44" s="9"/>
      <c r="H44" s="9"/>
      <c r="I44" s="5"/>
      <c r="J44" s="5"/>
      <c r="K44" s="3"/>
      <c r="L44" s="3"/>
      <c r="M44" s="3"/>
      <c r="N44" s="3"/>
      <c r="O44" s="3"/>
      <c r="P44" s="12"/>
      <c r="Q44" s="13"/>
      <c r="R44" s="13"/>
      <c r="S44" s="13"/>
      <c r="T44" s="13"/>
      <c r="U44" s="13"/>
      <c r="V44" s="14"/>
      <c r="W44" s="21"/>
      <c r="X44" s="114">
        <f t="shared" si="0"/>
        <v>0</v>
      </c>
      <c r="Y44" s="114">
        <f t="shared" si="1"/>
        <v>0</v>
      </c>
      <c r="Z44" s="114">
        <f t="shared" si="2"/>
        <v>0</v>
      </c>
      <c r="AA44" s="21"/>
    </row>
    <row r="45" spans="1:27" ht="18" customHeight="1" x14ac:dyDescent="0.2">
      <c r="A45" s="21"/>
      <c r="B45" s="115">
        <v>364</v>
      </c>
      <c r="C45" s="10"/>
      <c r="D45" s="10"/>
      <c r="E45" s="10"/>
      <c r="F45" s="10"/>
      <c r="G45" s="10"/>
      <c r="H45" s="10"/>
      <c r="I45" s="6"/>
      <c r="J45" s="6"/>
      <c r="K45" s="4"/>
      <c r="L45" s="4"/>
      <c r="M45" s="4"/>
      <c r="N45" s="4"/>
      <c r="O45" s="4"/>
      <c r="P45" s="15"/>
      <c r="Q45" s="16"/>
      <c r="R45" s="16"/>
      <c r="S45" s="16"/>
      <c r="T45" s="16"/>
      <c r="U45" s="16"/>
      <c r="V45" s="17"/>
      <c r="W45" s="21"/>
      <c r="X45" s="114">
        <f t="shared" si="0"/>
        <v>0</v>
      </c>
      <c r="Y45" s="114">
        <f t="shared" si="1"/>
        <v>0</v>
      </c>
      <c r="Z45" s="114">
        <f t="shared" si="2"/>
        <v>0</v>
      </c>
      <c r="AA45" s="21"/>
    </row>
    <row r="46" spans="1:27" ht="18" customHeight="1" x14ac:dyDescent="0.2">
      <c r="A46" s="21"/>
      <c r="B46" s="113">
        <v>365</v>
      </c>
      <c r="C46" s="9"/>
      <c r="D46" s="9"/>
      <c r="E46" s="9"/>
      <c r="F46" s="9"/>
      <c r="G46" s="9"/>
      <c r="H46" s="9"/>
      <c r="I46" s="5"/>
      <c r="J46" s="5"/>
      <c r="K46" s="3"/>
      <c r="L46" s="3"/>
      <c r="M46" s="3"/>
      <c r="N46" s="3"/>
      <c r="O46" s="3"/>
      <c r="P46" s="12"/>
      <c r="Q46" s="13"/>
      <c r="R46" s="13"/>
      <c r="S46" s="13"/>
      <c r="T46" s="13"/>
      <c r="U46" s="13"/>
      <c r="V46" s="14"/>
      <c r="W46" s="21"/>
      <c r="X46" s="114">
        <f t="shared" si="0"/>
        <v>0</v>
      </c>
      <c r="Y46" s="114">
        <f t="shared" si="1"/>
        <v>0</v>
      </c>
      <c r="Z46" s="114">
        <f t="shared" si="2"/>
        <v>0</v>
      </c>
      <c r="AA46" s="21"/>
    </row>
    <row r="47" spans="1:27" ht="18" customHeight="1" x14ac:dyDescent="0.2">
      <c r="A47" s="21"/>
      <c r="B47" s="115">
        <v>366</v>
      </c>
      <c r="C47" s="10"/>
      <c r="D47" s="10"/>
      <c r="E47" s="10"/>
      <c r="F47" s="10"/>
      <c r="G47" s="10"/>
      <c r="H47" s="10"/>
      <c r="I47" s="6"/>
      <c r="J47" s="6"/>
      <c r="K47" s="4"/>
      <c r="L47" s="4"/>
      <c r="M47" s="4"/>
      <c r="N47" s="4"/>
      <c r="O47" s="4"/>
      <c r="P47" s="15"/>
      <c r="Q47" s="16"/>
      <c r="R47" s="16"/>
      <c r="S47" s="16"/>
      <c r="T47" s="16"/>
      <c r="U47" s="16"/>
      <c r="V47" s="17"/>
      <c r="W47" s="21"/>
      <c r="X47" s="114">
        <f t="shared" si="0"/>
        <v>0</v>
      </c>
      <c r="Y47" s="114">
        <f t="shared" si="1"/>
        <v>0</v>
      </c>
      <c r="Z47" s="114">
        <f t="shared" si="2"/>
        <v>0</v>
      </c>
      <c r="AA47" s="21"/>
    </row>
    <row r="48" spans="1:27" ht="18" customHeight="1" x14ac:dyDescent="0.2">
      <c r="A48" s="21"/>
      <c r="B48" s="113">
        <v>367</v>
      </c>
      <c r="C48" s="9"/>
      <c r="D48" s="9"/>
      <c r="E48" s="9"/>
      <c r="F48" s="9"/>
      <c r="G48" s="9"/>
      <c r="H48" s="9"/>
      <c r="I48" s="5"/>
      <c r="J48" s="5"/>
      <c r="K48" s="3"/>
      <c r="L48" s="3"/>
      <c r="M48" s="3"/>
      <c r="N48" s="3"/>
      <c r="O48" s="3"/>
      <c r="P48" s="12"/>
      <c r="Q48" s="13"/>
      <c r="R48" s="13"/>
      <c r="S48" s="13"/>
      <c r="T48" s="13"/>
      <c r="U48" s="13"/>
      <c r="V48" s="14"/>
      <c r="W48" s="21"/>
      <c r="X48" s="114">
        <f t="shared" si="0"/>
        <v>0</v>
      </c>
      <c r="Y48" s="114">
        <f t="shared" si="1"/>
        <v>0</v>
      </c>
      <c r="Z48" s="114">
        <f t="shared" si="2"/>
        <v>0</v>
      </c>
      <c r="AA48" s="21"/>
    </row>
    <row r="49" spans="1:27" ht="18" customHeight="1" x14ac:dyDescent="0.2">
      <c r="A49" s="21"/>
      <c r="B49" s="115">
        <v>368</v>
      </c>
      <c r="C49" s="10"/>
      <c r="D49" s="10"/>
      <c r="E49" s="10"/>
      <c r="F49" s="10"/>
      <c r="G49" s="10"/>
      <c r="H49" s="10"/>
      <c r="I49" s="6"/>
      <c r="J49" s="6"/>
      <c r="K49" s="4"/>
      <c r="L49" s="4"/>
      <c r="M49" s="4"/>
      <c r="N49" s="4"/>
      <c r="O49" s="4"/>
      <c r="P49" s="15"/>
      <c r="Q49" s="16"/>
      <c r="R49" s="16"/>
      <c r="S49" s="16"/>
      <c r="T49" s="16"/>
      <c r="U49" s="16"/>
      <c r="V49" s="17"/>
      <c r="W49" s="21"/>
      <c r="X49" s="114">
        <f t="shared" si="0"/>
        <v>0</v>
      </c>
      <c r="Y49" s="114">
        <f t="shared" si="1"/>
        <v>0</v>
      </c>
      <c r="Z49" s="114">
        <f t="shared" si="2"/>
        <v>0</v>
      </c>
      <c r="AA49" s="21"/>
    </row>
    <row r="50" spans="1:27" ht="18" customHeight="1" x14ac:dyDescent="0.2">
      <c r="A50" s="21"/>
      <c r="B50" s="113">
        <v>369</v>
      </c>
      <c r="C50" s="9"/>
      <c r="D50" s="9"/>
      <c r="E50" s="9"/>
      <c r="F50" s="9"/>
      <c r="G50" s="9"/>
      <c r="H50" s="9"/>
      <c r="I50" s="5"/>
      <c r="J50" s="5"/>
      <c r="K50" s="3"/>
      <c r="L50" s="3"/>
      <c r="M50" s="3"/>
      <c r="N50" s="3"/>
      <c r="O50" s="3"/>
      <c r="P50" s="12"/>
      <c r="Q50" s="13"/>
      <c r="R50" s="13"/>
      <c r="S50" s="13"/>
      <c r="T50" s="13"/>
      <c r="U50" s="13"/>
      <c r="V50" s="14"/>
      <c r="W50" s="21"/>
      <c r="X50" s="114">
        <f t="shared" si="0"/>
        <v>0</v>
      </c>
      <c r="Y50" s="114">
        <f t="shared" si="1"/>
        <v>0</v>
      </c>
      <c r="Z50" s="114">
        <f t="shared" si="2"/>
        <v>0</v>
      </c>
      <c r="AA50" s="21"/>
    </row>
    <row r="51" spans="1:27" ht="18" customHeight="1" x14ac:dyDescent="0.2">
      <c r="A51" s="21"/>
      <c r="B51" s="115">
        <v>370</v>
      </c>
      <c r="C51" s="10"/>
      <c r="D51" s="10"/>
      <c r="E51" s="10"/>
      <c r="F51" s="10"/>
      <c r="G51" s="10"/>
      <c r="H51" s="10"/>
      <c r="I51" s="6"/>
      <c r="J51" s="6"/>
      <c r="K51" s="4"/>
      <c r="L51" s="4"/>
      <c r="M51" s="4"/>
      <c r="N51" s="4"/>
      <c r="O51" s="4"/>
      <c r="P51" s="15"/>
      <c r="Q51" s="16"/>
      <c r="R51" s="16"/>
      <c r="S51" s="16"/>
      <c r="T51" s="16"/>
      <c r="U51" s="16"/>
      <c r="V51" s="17"/>
      <c r="W51" s="21"/>
      <c r="X51" s="114">
        <f t="shared" si="0"/>
        <v>0</v>
      </c>
      <c r="Y51" s="114">
        <f t="shared" si="1"/>
        <v>0</v>
      </c>
      <c r="Z51" s="114">
        <f t="shared" si="2"/>
        <v>0</v>
      </c>
      <c r="AA51" s="21"/>
    </row>
    <row r="52" spans="1:27" ht="18" customHeight="1" x14ac:dyDescent="0.2">
      <c r="A52" s="21"/>
      <c r="B52" s="113">
        <v>371</v>
      </c>
      <c r="C52" s="9"/>
      <c r="D52" s="9"/>
      <c r="E52" s="9"/>
      <c r="F52" s="9"/>
      <c r="G52" s="9"/>
      <c r="H52" s="9"/>
      <c r="I52" s="5"/>
      <c r="J52" s="5"/>
      <c r="K52" s="3"/>
      <c r="L52" s="3"/>
      <c r="M52" s="3"/>
      <c r="N52" s="3"/>
      <c r="O52" s="3"/>
      <c r="P52" s="12"/>
      <c r="Q52" s="13"/>
      <c r="R52" s="13"/>
      <c r="S52" s="13"/>
      <c r="T52" s="13"/>
      <c r="U52" s="13"/>
      <c r="V52" s="14"/>
      <c r="W52" s="21"/>
      <c r="X52" s="114">
        <f t="shared" si="0"/>
        <v>0</v>
      </c>
      <c r="Y52" s="114">
        <f t="shared" si="1"/>
        <v>0</v>
      </c>
      <c r="Z52" s="114">
        <f t="shared" si="2"/>
        <v>0</v>
      </c>
      <c r="AA52" s="21"/>
    </row>
    <row r="53" spans="1:27" ht="18" customHeight="1" x14ac:dyDescent="0.2">
      <c r="A53" s="21"/>
      <c r="B53" s="115">
        <v>372</v>
      </c>
      <c r="C53" s="10"/>
      <c r="D53" s="10"/>
      <c r="E53" s="10"/>
      <c r="F53" s="10"/>
      <c r="G53" s="10"/>
      <c r="H53" s="10"/>
      <c r="I53" s="6"/>
      <c r="J53" s="6"/>
      <c r="K53" s="4"/>
      <c r="L53" s="4"/>
      <c r="M53" s="4"/>
      <c r="N53" s="4"/>
      <c r="O53" s="4"/>
      <c r="P53" s="15"/>
      <c r="Q53" s="16"/>
      <c r="R53" s="16"/>
      <c r="S53" s="16"/>
      <c r="T53" s="16"/>
      <c r="U53" s="16"/>
      <c r="V53" s="17"/>
      <c r="W53" s="21"/>
      <c r="X53" s="114">
        <f t="shared" si="0"/>
        <v>0</v>
      </c>
      <c r="Y53" s="114">
        <f t="shared" si="1"/>
        <v>0</v>
      </c>
      <c r="Z53" s="114">
        <f t="shared" si="2"/>
        <v>0</v>
      </c>
      <c r="AA53" s="21"/>
    </row>
    <row r="54" spans="1:27" ht="18" customHeight="1" x14ac:dyDescent="0.2">
      <c r="A54" s="21"/>
      <c r="B54" s="113">
        <v>373</v>
      </c>
      <c r="C54" s="9"/>
      <c r="D54" s="9"/>
      <c r="E54" s="9"/>
      <c r="F54" s="9"/>
      <c r="G54" s="9"/>
      <c r="H54" s="9"/>
      <c r="I54" s="5"/>
      <c r="J54" s="5"/>
      <c r="K54" s="3"/>
      <c r="L54" s="3"/>
      <c r="M54" s="3"/>
      <c r="N54" s="3"/>
      <c r="O54" s="3"/>
      <c r="P54" s="12"/>
      <c r="Q54" s="13"/>
      <c r="R54" s="13"/>
      <c r="S54" s="13"/>
      <c r="T54" s="13"/>
      <c r="U54" s="13"/>
      <c r="V54" s="14"/>
      <c r="W54" s="21"/>
      <c r="X54" s="114">
        <f t="shared" si="0"/>
        <v>0</v>
      </c>
      <c r="Y54" s="114">
        <f t="shared" si="1"/>
        <v>0</v>
      </c>
      <c r="Z54" s="114">
        <f t="shared" si="2"/>
        <v>0</v>
      </c>
      <c r="AA54" s="21"/>
    </row>
    <row r="55" spans="1:27" ht="18" customHeight="1" x14ac:dyDescent="0.2">
      <c r="A55" s="21"/>
      <c r="B55" s="115">
        <v>374</v>
      </c>
      <c r="C55" s="10"/>
      <c r="D55" s="10"/>
      <c r="E55" s="10"/>
      <c r="F55" s="10"/>
      <c r="G55" s="10"/>
      <c r="H55" s="10"/>
      <c r="I55" s="6"/>
      <c r="J55" s="6"/>
      <c r="K55" s="4"/>
      <c r="L55" s="4"/>
      <c r="M55" s="4"/>
      <c r="N55" s="4"/>
      <c r="O55" s="4"/>
      <c r="P55" s="15"/>
      <c r="Q55" s="16"/>
      <c r="R55" s="16"/>
      <c r="S55" s="16"/>
      <c r="T55" s="16"/>
      <c r="U55" s="16"/>
      <c r="V55" s="17"/>
      <c r="W55" s="21"/>
      <c r="X55" s="114">
        <f t="shared" si="0"/>
        <v>0</v>
      </c>
      <c r="Y55" s="114">
        <f t="shared" si="1"/>
        <v>0</v>
      </c>
      <c r="Z55" s="114">
        <f t="shared" si="2"/>
        <v>0</v>
      </c>
      <c r="AA55" s="21"/>
    </row>
    <row r="56" spans="1:27" ht="18" customHeight="1" x14ac:dyDescent="0.2">
      <c r="A56" s="21"/>
      <c r="B56" s="113">
        <v>375</v>
      </c>
      <c r="C56" s="9"/>
      <c r="D56" s="9"/>
      <c r="E56" s="9"/>
      <c r="F56" s="9"/>
      <c r="G56" s="9"/>
      <c r="H56" s="9"/>
      <c r="I56" s="5"/>
      <c r="J56" s="5"/>
      <c r="K56" s="3"/>
      <c r="L56" s="3"/>
      <c r="M56" s="3"/>
      <c r="N56" s="3"/>
      <c r="O56" s="3"/>
      <c r="P56" s="12"/>
      <c r="Q56" s="13"/>
      <c r="R56" s="13"/>
      <c r="S56" s="13"/>
      <c r="T56" s="13"/>
      <c r="U56" s="13"/>
      <c r="V56" s="14"/>
      <c r="W56" s="21"/>
      <c r="X56" s="114">
        <f t="shared" si="0"/>
        <v>0</v>
      </c>
      <c r="Y56" s="114">
        <f t="shared" si="1"/>
        <v>0</v>
      </c>
      <c r="Z56" s="114">
        <f t="shared" si="2"/>
        <v>0</v>
      </c>
      <c r="AA56" s="21"/>
    </row>
    <row r="57" spans="1:27" ht="18" customHeight="1" x14ac:dyDescent="0.2">
      <c r="A57" s="21"/>
      <c r="B57" s="115">
        <v>376</v>
      </c>
      <c r="C57" s="10"/>
      <c r="D57" s="10"/>
      <c r="E57" s="10"/>
      <c r="F57" s="10"/>
      <c r="G57" s="10"/>
      <c r="H57" s="10"/>
      <c r="I57" s="6"/>
      <c r="J57" s="6"/>
      <c r="K57" s="4"/>
      <c r="L57" s="4"/>
      <c r="M57" s="4"/>
      <c r="N57" s="4"/>
      <c r="O57" s="4"/>
      <c r="P57" s="15"/>
      <c r="Q57" s="16"/>
      <c r="R57" s="16"/>
      <c r="S57" s="16"/>
      <c r="T57" s="16"/>
      <c r="U57" s="16"/>
      <c r="V57" s="17"/>
      <c r="W57" s="21"/>
      <c r="X57" s="114">
        <f t="shared" si="0"/>
        <v>0</v>
      </c>
      <c r="Y57" s="114">
        <f t="shared" si="1"/>
        <v>0</v>
      </c>
      <c r="Z57" s="114">
        <f t="shared" si="2"/>
        <v>0</v>
      </c>
      <c r="AA57" s="21"/>
    </row>
    <row r="58" spans="1:27" ht="18" customHeight="1" x14ac:dyDescent="0.2">
      <c r="A58" s="21"/>
      <c r="B58" s="113">
        <v>377</v>
      </c>
      <c r="C58" s="9"/>
      <c r="D58" s="9"/>
      <c r="E58" s="9"/>
      <c r="F58" s="9"/>
      <c r="G58" s="9"/>
      <c r="H58" s="9"/>
      <c r="I58" s="5"/>
      <c r="J58" s="5"/>
      <c r="K58" s="3"/>
      <c r="L58" s="3"/>
      <c r="M58" s="3"/>
      <c r="N58" s="3"/>
      <c r="O58" s="3"/>
      <c r="P58" s="12"/>
      <c r="Q58" s="13"/>
      <c r="R58" s="13"/>
      <c r="S58" s="13"/>
      <c r="T58" s="13"/>
      <c r="U58" s="13"/>
      <c r="V58" s="14"/>
      <c r="W58" s="21"/>
      <c r="X58" s="114">
        <f t="shared" si="0"/>
        <v>0</v>
      </c>
      <c r="Y58" s="114">
        <f t="shared" si="1"/>
        <v>0</v>
      </c>
      <c r="Z58" s="114">
        <f t="shared" si="2"/>
        <v>0</v>
      </c>
      <c r="AA58" s="21"/>
    </row>
    <row r="59" spans="1:27" ht="18" customHeight="1" x14ac:dyDescent="0.2">
      <c r="A59" s="21"/>
      <c r="B59" s="115">
        <v>378</v>
      </c>
      <c r="C59" s="10"/>
      <c r="D59" s="10"/>
      <c r="E59" s="10"/>
      <c r="F59" s="10"/>
      <c r="G59" s="10"/>
      <c r="H59" s="10"/>
      <c r="I59" s="6"/>
      <c r="J59" s="6"/>
      <c r="K59" s="4"/>
      <c r="L59" s="4"/>
      <c r="M59" s="4"/>
      <c r="N59" s="4"/>
      <c r="O59" s="4"/>
      <c r="P59" s="15"/>
      <c r="Q59" s="16"/>
      <c r="R59" s="16"/>
      <c r="S59" s="16"/>
      <c r="T59" s="16"/>
      <c r="U59" s="16"/>
      <c r="V59" s="17"/>
      <c r="W59" s="21"/>
      <c r="X59" s="114">
        <f t="shared" si="0"/>
        <v>0</v>
      </c>
      <c r="Y59" s="114">
        <f t="shared" si="1"/>
        <v>0</v>
      </c>
      <c r="Z59" s="114">
        <f t="shared" si="2"/>
        <v>0</v>
      </c>
      <c r="AA59" s="21"/>
    </row>
    <row r="60" spans="1:27" ht="18" customHeight="1" x14ac:dyDescent="0.2">
      <c r="A60" s="21"/>
      <c r="B60" s="113">
        <v>379</v>
      </c>
      <c r="C60" s="9"/>
      <c r="D60" s="9"/>
      <c r="E60" s="9"/>
      <c r="F60" s="9"/>
      <c r="G60" s="9"/>
      <c r="H60" s="9"/>
      <c r="I60" s="5"/>
      <c r="J60" s="5"/>
      <c r="K60" s="3"/>
      <c r="L60" s="3"/>
      <c r="M60" s="3"/>
      <c r="N60" s="3"/>
      <c r="O60" s="3"/>
      <c r="P60" s="12"/>
      <c r="Q60" s="13"/>
      <c r="R60" s="13"/>
      <c r="S60" s="13"/>
      <c r="T60" s="13"/>
      <c r="U60" s="13"/>
      <c r="V60" s="14"/>
      <c r="W60" s="21"/>
      <c r="X60" s="114">
        <f t="shared" si="0"/>
        <v>0</v>
      </c>
      <c r="Y60" s="114">
        <f t="shared" si="1"/>
        <v>0</v>
      </c>
      <c r="Z60" s="114">
        <f t="shared" si="2"/>
        <v>0</v>
      </c>
      <c r="AA60" s="21"/>
    </row>
    <row r="61" spans="1:27" ht="18" customHeight="1" x14ac:dyDescent="0.2">
      <c r="A61" s="21"/>
      <c r="B61" s="115">
        <v>380</v>
      </c>
      <c r="C61" s="10"/>
      <c r="D61" s="10"/>
      <c r="E61" s="10"/>
      <c r="F61" s="10"/>
      <c r="G61" s="10"/>
      <c r="H61" s="10"/>
      <c r="I61" s="6"/>
      <c r="J61" s="6"/>
      <c r="K61" s="4"/>
      <c r="L61" s="4"/>
      <c r="M61" s="4"/>
      <c r="N61" s="4"/>
      <c r="O61" s="4"/>
      <c r="P61" s="15"/>
      <c r="Q61" s="16"/>
      <c r="R61" s="16"/>
      <c r="S61" s="16"/>
      <c r="T61" s="16"/>
      <c r="U61" s="16"/>
      <c r="V61" s="17"/>
      <c r="W61" s="21"/>
      <c r="X61" s="114">
        <f t="shared" si="0"/>
        <v>0</v>
      </c>
      <c r="Y61" s="114">
        <f t="shared" si="1"/>
        <v>0</v>
      </c>
      <c r="Z61" s="114">
        <f t="shared" si="2"/>
        <v>0</v>
      </c>
      <c r="AA61" s="21"/>
    </row>
    <row r="62" spans="1:27" ht="18" customHeight="1" x14ac:dyDescent="0.2">
      <c r="A62" s="21"/>
      <c r="B62" s="113">
        <v>381</v>
      </c>
      <c r="C62" s="9"/>
      <c r="D62" s="9"/>
      <c r="E62" s="9"/>
      <c r="F62" s="9"/>
      <c r="G62" s="9"/>
      <c r="H62" s="9"/>
      <c r="I62" s="5"/>
      <c r="J62" s="5"/>
      <c r="K62" s="3"/>
      <c r="L62" s="3"/>
      <c r="M62" s="3"/>
      <c r="N62" s="3"/>
      <c r="O62" s="3"/>
      <c r="P62" s="12"/>
      <c r="Q62" s="13"/>
      <c r="R62" s="13"/>
      <c r="S62" s="13"/>
      <c r="T62" s="13"/>
      <c r="U62" s="13"/>
      <c r="V62" s="14"/>
      <c r="W62" s="21"/>
      <c r="X62" s="114">
        <f t="shared" si="0"/>
        <v>0</v>
      </c>
      <c r="Y62" s="114">
        <f t="shared" si="1"/>
        <v>0</v>
      </c>
      <c r="Z62" s="114">
        <f t="shared" si="2"/>
        <v>0</v>
      </c>
      <c r="AA62" s="21"/>
    </row>
    <row r="63" spans="1:27" ht="18" customHeight="1" x14ac:dyDescent="0.2">
      <c r="A63" s="21"/>
      <c r="B63" s="115">
        <v>382</v>
      </c>
      <c r="C63" s="10"/>
      <c r="D63" s="10"/>
      <c r="E63" s="10"/>
      <c r="F63" s="10"/>
      <c r="G63" s="10"/>
      <c r="H63" s="10"/>
      <c r="I63" s="6"/>
      <c r="J63" s="6"/>
      <c r="K63" s="4"/>
      <c r="L63" s="4"/>
      <c r="M63" s="4"/>
      <c r="N63" s="4"/>
      <c r="O63" s="4"/>
      <c r="P63" s="15"/>
      <c r="Q63" s="16"/>
      <c r="R63" s="16"/>
      <c r="S63" s="16"/>
      <c r="T63" s="16"/>
      <c r="U63" s="16"/>
      <c r="V63" s="17"/>
      <c r="W63" s="21"/>
      <c r="X63" s="114">
        <f t="shared" si="0"/>
        <v>0</v>
      </c>
      <c r="Y63" s="114">
        <f t="shared" si="1"/>
        <v>0</v>
      </c>
      <c r="Z63" s="114">
        <f t="shared" si="2"/>
        <v>0</v>
      </c>
      <c r="AA63" s="21"/>
    </row>
    <row r="64" spans="1:27" ht="18" customHeight="1" x14ac:dyDescent="0.2">
      <c r="A64" s="21"/>
      <c r="B64" s="113">
        <v>383</v>
      </c>
      <c r="C64" s="9"/>
      <c r="D64" s="9"/>
      <c r="E64" s="9"/>
      <c r="F64" s="9"/>
      <c r="G64" s="9"/>
      <c r="H64" s="9"/>
      <c r="I64" s="5"/>
      <c r="J64" s="5"/>
      <c r="K64" s="3"/>
      <c r="L64" s="3"/>
      <c r="M64" s="3"/>
      <c r="N64" s="3"/>
      <c r="O64" s="3"/>
      <c r="P64" s="12"/>
      <c r="Q64" s="13"/>
      <c r="R64" s="13"/>
      <c r="S64" s="13"/>
      <c r="T64" s="13"/>
      <c r="U64" s="13"/>
      <c r="V64" s="14"/>
      <c r="W64" s="21"/>
      <c r="X64" s="114">
        <f t="shared" si="0"/>
        <v>0</v>
      </c>
      <c r="Y64" s="114">
        <f t="shared" si="1"/>
        <v>0</v>
      </c>
      <c r="Z64" s="114">
        <f t="shared" si="2"/>
        <v>0</v>
      </c>
      <c r="AA64" s="21"/>
    </row>
    <row r="65" spans="1:27" ht="18" customHeight="1" x14ac:dyDescent="0.2">
      <c r="A65" s="21"/>
      <c r="B65" s="115">
        <v>384</v>
      </c>
      <c r="C65" s="10"/>
      <c r="D65" s="10"/>
      <c r="E65" s="10"/>
      <c r="F65" s="10"/>
      <c r="G65" s="10"/>
      <c r="H65" s="10"/>
      <c r="I65" s="6"/>
      <c r="J65" s="6"/>
      <c r="K65" s="4"/>
      <c r="L65" s="4"/>
      <c r="M65" s="4"/>
      <c r="N65" s="4"/>
      <c r="O65" s="4"/>
      <c r="P65" s="15"/>
      <c r="Q65" s="16"/>
      <c r="R65" s="16"/>
      <c r="S65" s="16"/>
      <c r="T65" s="16"/>
      <c r="U65" s="16"/>
      <c r="V65" s="17"/>
      <c r="W65" s="21"/>
      <c r="X65" s="114">
        <f t="shared" si="0"/>
        <v>0</v>
      </c>
      <c r="Y65" s="114">
        <f t="shared" si="1"/>
        <v>0</v>
      </c>
      <c r="Z65" s="114">
        <f t="shared" si="2"/>
        <v>0</v>
      </c>
      <c r="AA65" s="21"/>
    </row>
    <row r="66" spans="1:27" ht="18" customHeight="1" x14ac:dyDescent="0.2">
      <c r="A66" s="21"/>
      <c r="B66" s="113">
        <v>385</v>
      </c>
      <c r="C66" s="9"/>
      <c r="D66" s="9"/>
      <c r="E66" s="9"/>
      <c r="F66" s="9"/>
      <c r="G66" s="9"/>
      <c r="H66" s="9"/>
      <c r="I66" s="5"/>
      <c r="J66" s="5"/>
      <c r="K66" s="3"/>
      <c r="L66" s="3"/>
      <c r="M66" s="3"/>
      <c r="N66" s="3"/>
      <c r="O66" s="3"/>
      <c r="P66" s="12"/>
      <c r="Q66" s="13"/>
      <c r="R66" s="13"/>
      <c r="S66" s="13"/>
      <c r="T66" s="13"/>
      <c r="U66" s="13"/>
      <c r="V66" s="14"/>
      <c r="W66" s="21"/>
      <c r="X66" s="114">
        <f t="shared" si="0"/>
        <v>0</v>
      </c>
      <c r="Y66" s="114">
        <f t="shared" si="1"/>
        <v>0</v>
      </c>
      <c r="Z66" s="114">
        <f t="shared" si="2"/>
        <v>0</v>
      </c>
      <c r="AA66" s="21"/>
    </row>
    <row r="67" spans="1:27" ht="18" customHeight="1" x14ac:dyDescent="0.2">
      <c r="A67" s="21"/>
      <c r="B67" s="115">
        <v>386</v>
      </c>
      <c r="C67" s="10"/>
      <c r="D67" s="10"/>
      <c r="E67" s="10"/>
      <c r="F67" s="10"/>
      <c r="G67" s="10"/>
      <c r="H67" s="10"/>
      <c r="I67" s="6"/>
      <c r="J67" s="6"/>
      <c r="K67" s="4"/>
      <c r="L67" s="4"/>
      <c r="M67" s="4"/>
      <c r="N67" s="4"/>
      <c r="O67" s="4"/>
      <c r="P67" s="15"/>
      <c r="Q67" s="16"/>
      <c r="R67" s="16"/>
      <c r="S67" s="16"/>
      <c r="T67" s="16"/>
      <c r="U67" s="16"/>
      <c r="V67" s="17"/>
      <c r="W67" s="21"/>
      <c r="X67" s="114">
        <f t="shared" si="0"/>
        <v>0</v>
      </c>
      <c r="Y67" s="114">
        <f t="shared" si="1"/>
        <v>0</v>
      </c>
      <c r="Z67" s="114">
        <f t="shared" si="2"/>
        <v>0</v>
      </c>
      <c r="AA67" s="21"/>
    </row>
    <row r="68" spans="1:27" ht="18" customHeight="1" x14ac:dyDescent="0.2">
      <c r="A68" s="21"/>
      <c r="B68" s="113">
        <v>387</v>
      </c>
      <c r="C68" s="9"/>
      <c r="D68" s="9"/>
      <c r="E68" s="9"/>
      <c r="F68" s="9"/>
      <c r="G68" s="9"/>
      <c r="H68" s="9"/>
      <c r="I68" s="5"/>
      <c r="J68" s="5"/>
      <c r="K68" s="3"/>
      <c r="L68" s="3"/>
      <c r="M68" s="3"/>
      <c r="N68" s="3"/>
      <c r="O68" s="3"/>
      <c r="P68" s="12"/>
      <c r="Q68" s="13"/>
      <c r="R68" s="13"/>
      <c r="S68" s="13"/>
      <c r="T68" s="13"/>
      <c r="U68" s="13"/>
      <c r="V68" s="14"/>
      <c r="W68" s="21"/>
      <c r="X68" s="114">
        <f t="shared" si="0"/>
        <v>0</v>
      </c>
      <c r="Y68" s="114">
        <f t="shared" si="1"/>
        <v>0</v>
      </c>
      <c r="Z68" s="114">
        <f t="shared" si="2"/>
        <v>0</v>
      </c>
      <c r="AA68" s="21"/>
    </row>
    <row r="69" spans="1:27" ht="18" customHeight="1" x14ac:dyDescent="0.2">
      <c r="A69" s="21"/>
      <c r="B69" s="115">
        <v>388</v>
      </c>
      <c r="C69" s="10"/>
      <c r="D69" s="10"/>
      <c r="E69" s="10"/>
      <c r="F69" s="10"/>
      <c r="G69" s="10"/>
      <c r="H69" s="10"/>
      <c r="I69" s="6"/>
      <c r="J69" s="6"/>
      <c r="K69" s="4"/>
      <c r="L69" s="4"/>
      <c r="M69" s="4"/>
      <c r="N69" s="4"/>
      <c r="O69" s="4"/>
      <c r="P69" s="15"/>
      <c r="Q69" s="16"/>
      <c r="R69" s="16"/>
      <c r="S69" s="16"/>
      <c r="T69" s="16"/>
      <c r="U69" s="16"/>
      <c r="V69" s="17"/>
      <c r="W69" s="21"/>
      <c r="X69" s="114">
        <f t="shared" si="0"/>
        <v>0</v>
      </c>
      <c r="Y69" s="114">
        <f t="shared" si="1"/>
        <v>0</v>
      </c>
      <c r="Z69" s="114">
        <f t="shared" si="2"/>
        <v>0</v>
      </c>
      <c r="AA69" s="21"/>
    </row>
    <row r="70" spans="1:27" ht="18" customHeight="1" x14ac:dyDescent="0.2">
      <c r="A70" s="21"/>
      <c r="B70" s="113">
        <v>389</v>
      </c>
      <c r="C70" s="9"/>
      <c r="D70" s="9"/>
      <c r="E70" s="9"/>
      <c r="F70" s="9"/>
      <c r="G70" s="9"/>
      <c r="H70" s="9"/>
      <c r="I70" s="5"/>
      <c r="J70" s="5"/>
      <c r="K70" s="3"/>
      <c r="L70" s="3"/>
      <c r="M70" s="3"/>
      <c r="N70" s="3"/>
      <c r="O70" s="3"/>
      <c r="P70" s="12"/>
      <c r="Q70" s="13"/>
      <c r="R70" s="13"/>
      <c r="S70" s="13"/>
      <c r="T70" s="13"/>
      <c r="U70" s="13"/>
      <c r="V70" s="14"/>
      <c r="W70" s="21"/>
      <c r="X70" s="114">
        <f t="shared" si="0"/>
        <v>0</v>
      </c>
      <c r="Y70" s="114">
        <f t="shared" si="1"/>
        <v>0</v>
      </c>
      <c r="Z70" s="114">
        <f t="shared" si="2"/>
        <v>0</v>
      </c>
      <c r="AA70" s="21"/>
    </row>
    <row r="71" spans="1:27" ht="18" customHeight="1" x14ac:dyDescent="0.2">
      <c r="A71" s="21"/>
      <c r="B71" s="115">
        <v>390</v>
      </c>
      <c r="C71" s="10"/>
      <c r="D71" s="10"/>
      <c r="E71" s="10"/>
      <c r="F71" s="10"/>
      <c r="G71" s="10"/>
      <c r="H71" s="10"/>
      <c r="I71" s="6"/>
      <c r="J71" s="6"/>
      <c r="K71" s="4"/>
      <c r="L71" s="4"/>
      <c r="M71" s="4"/>
      <c r="N71" s="4"/>
      <c r="O71" s="4"/>
      <c r="P71" s="15"/>
      <c r="Q71" s="16"/>
      <c r="R71" s="16"/>
      <c r="S71" s="16"/>
      <c r="T71" s="16"/>
      <c r="U71" s="16"/>
      <c r="V71" s="17"/>
      <c r="W71" s="21"/>
      <c r="X71" s="114">
        <f t="shared" si="0"/>
        <v>0</v>
      </c>
      <c r="Y71" s="114">
        <f t="shared" si="1"/>
        <v>0</v>
      </c>
      <c r="Z71" s="114">
        <f t="shared" si="2"/>
        <v>0</v>
      </c>
      <c r="AA71" s="21"/>
    </row>
    <row r="72" spans="1:27" ht="18" customHeight="1" x14ac:dyDescent="0.2">
      <c r="A72" s="21"/>
      <c r="B72" s="113">
        <v>391</v>
      </c>
      <c r="C72" s="9"/>
      <c r="D72" s="9"/>
      <c r="E72" s="9"/>
      <c r="F72" s="9"/>
      <c r="G72" s="9"/>
      <c r="H72" s="9"/>
      <c r="I72" s="5"/>
      <c r="J72" s="5"/>
      <c r="K72" s="3"/>
      <c r="L72" s="3"/>
      <c r="M72" s="3"/>
      <c r="N72" s="3"/>
      <c r="O72" s="3"/>
      <c r="P72" s="12"/>
      <c r="Q72" s="13"/>
      <c r="R72" s="13"/>
      <c r="S72" s="13"/>
      <c r="T72" s="13"/>
      <c r="U72" s="13"/>
      <c r="V72" s="14"/>
      <c r="W72" s="21"/>
      <c r="X72" s="114">
        <f t="shared" si="0"/>
        <v>0</v>
      </c>
      <c r="Y72" s="114">
        <f t="shared" si="1"/>
        <v>0</v>
      </c>
      <c r="Z72" s="114">
        <f t="shared" si="2"/>
        <v>0</v>
      </c>
      <c r="AA72" s="21"/>
    </row>
    <row r="73" spans="1:27" ht="18" customHeight="1" x14ac:dyDescent="0.2">
      <c r="A73" s="21"/>
      <c r="B73" s="115">
        <v>392</v>
      </c>
      <c r="C73" s="10"/>
      <c r="D73" s="10"/>
      <c r="E73" s="10"/>
      <c r="F73" s="10"/>
      <c r="G73" s="10"/>
      <c r="H73" s="10"/>
      <c r="I73" s="6"/>
      <c r="J73" s="6"/>
      <c r="K73" s="4"/>
      <c r="L73" s="4"/>
      <c r="M73" s="4"/>
      <c r="N73" s="4"/>
      <c r="O73" s="4"/>
      <c r="P73" s="15"/>
      <c r="Q73" s="16"/>
      <c r="R73" s="16"/>
      <c r="S73" s="16"/>
      <c r="T73" s="16"/>
      <c r="U73" s="16"/>
      <c r="V73" s="17"/>
      <c r="W73" s="21"/>
      <c r="X73" s="114">
        <f t="shared" si="0"/>
        <v>0</v>
      </c>
      <c r="Y73" s="114">
        <f t="shared" si="1"/>
        <v>0</v>
      </c>
      <c r="Z73" s="114">
        <f t="shared" si="2"/>
        <v>0</v>
      </c>
      <c r="AA73" s="21"/>
    </row>
    <row r="74" spans="1:27" ht="18" customHeight="1" x14ac:dyDescent="0.2">
      <c r="A74" s="21"/>
      <c r="B74" s="113">
        <v>393</v>
      </c>
      <c r="C74" s="9"/>
      <c r="D74" s="9"/>
      <c r="E74" s="9"/>
      <c r="F74" s="9"/>
      <c r="G74" s="9"/>
      <c r="H74" s="9"/>
      <c r="I74" s="5"/>
      <c r="J74" s="5"/>
      <c r="K74" s="3"/>
      <c r="L74" s="3"/>
      <c r="M74" s="3"/>
      <c r="N74" s="3"/>
      <c r="O74" s="3"/>
      <c r="P74" s="12"/>
      <c r="Q74" s="13"/>
      <c r="R74" s="13"/>
      <c r="S74" s="13"/>
      <c r="T74" s="13"/>
      <c r="U74" s="13"/>
      <c r="V74" s="14"/>
      <c r="W74" s="21"/>
      <c r="X74" s="114">
        <f t="shared" si="0"/>
        <v>0</v>
      </c>
      <c r="Y74" s="114">
        <f t="shared" si="1"/>
        <v>0</v>
      </c>
      <c r="Z74" s="114">
        <f t="shared" si="2"/>
        <v>0</v>
      </c>
      <c r="AA74" s="21"/>
    </row>
    <row r="75" spans="1:27" ht="18" customHeight="1" x14ac:dyDescent="0.2">
      <c r="A75" s="21"/>
      <c r="B75" s="115">
        <v>394</v>
      </c>
      <c r="C75" s="10"/>
      <c r="D75" s="10"/>
      <c r="E75" s="10"/>
      <c r="F75" s="10"/>
      <c r="G75" s="10"/>
      <c r="H75" s="10"/>
      <c r="I75" s="6"/>
      <c r="J75" s="6"/>
      <c r="K75" s="4"/>
      <c r="L75" s="4"/>
      <c r="M75" s="4"/>
      <c r="N75" s="4"/>
      <c r="O75" s="4"/>
      <c r="P75" s="15"/>
      <c r="Q75" s="16"/>
      <c r="R75" s="16"/>
      <c r="S75" s="16"/>
      <c r="T75" s="16"/>
      <c r="U75" s="16"/>
      <c r="V75" s="17"/>
      <c r="W75" s="21"/>
      <c r="X75" s="114">
        <f t="shared" si="0"/>
        <v>0</v>
      </c>
      <c r="Y75" s="114">
        <f t="shared" si="1"/>
        <v>0</v>
      </c>
      <c r="Z75" s="114">
        <f t="shared" si="2"/>
        <v>0</v>
      </c>
      <c r="AA75" s="21"/>
    </row>
    <row r="76" spans="1:27" ht="18" customHeight="1" x14ac:dyDescent="0.2">
      <c r="A76" s="21"/>
      <c r="B76" s="113">
        <v>395</v>
      </c>
      <c r="C76" s="9"/>
      <c r="D76" s="9"/>
      <c r="E76" s="9"/>
      <c r="F76" s="9"/>
      <c r="G76" s="9"/>
      <c r="H76" s="9"/>
      <c r="I76" s="5"/>
      <c r="J76" s="5"/>
      <c r="K76" s="3"/>
      <c r="L76" s="3"/>
      <c r="M76" s="3"/>
      <c r="N76" s="3"/>
      <c r="O76" s="3"/>
      <c r="P76" s="12"/>
      <c r="Q76" s="13"/>
      <c r="R76" s="13"/>
      <c r="S76" s="13"/>
      <c r="T76" s="13"/>
      <c r="U76" s="13"/>
      <c r="V76" s="14"/>
      <c r="W76" s="21"/>
      <c r="X76" s="114">
        <f t="shared" si="0"/>
        <v>0</v>
      </c>
      <c r="Y76" s="114">
        <f t="shared" si="1"/>
        <v>0</v>
      </c>
      <c r="Z76" s="114">
        <f t="shared" si="2"/>
        <v>0</v>
      </c>
      <c r="AA76" s="21"/>
    </row>
    <row r="77" spans="1:27" ht="18" customHeight="1" x14ac:dyDescent="0.2">
      <c r="A77" s="21"/>
      <c r="B77" s="115">
        <v>396</v>
      </c>
      <c r="C77" s="10"/>
      <c r="D77" s="10"/>
      <c r="E77" s="10"/>
      <c r="F77" s="10"/>
      <c r="G77" s="10"/>
      <c r="H77" s="10"/>
      <c r="I77" s="6"/>
      <c r="J77" s="6"/>
      <c r="K77" s="4"/>
      <c r="L77" s="4"/>
      <c r="M77" s="4"/>
      <c r="N77" s="4"/>
      <c r="O77" s="4"/>
      <c r="P77" s="15"/>
      <c r="Q77" s="16"/>
      <c r="R77" s="16"/>
      <c r="S77" s="16"/>
      <c r="T77" s="16"/>
      <c r="U77" s="16"/>
      <c r="V77" s="17"/>
      <c r="W77" s="21"/>
      <c r="X77" s="114">
        <f t="shared" si="0"/>
        <v>0</v>
      </c>
      <c r="Y77" s="114">
        <f t="shared" si="1"/>
        <v>0</v>
      </c>
      <c r="Z77" s="114">
        <f t="shared" si="2"/>
        <v>0</v>
      </c>
      <c r="AA77" s="21"/>
    </row>
    <row r="78" spans="1:27" ht="18" customHeight="1" x14ac:dyDescent="0.2">
      <c r="A78" s="21"/>
      <c r="B78" s="113">
        <v>397</v>
      </c>
      <c r="C78" s="9"/>
      <c r="D78" s="9"/>
      <c r="E78" s="9"/>
      <c r="F78" s="9"/>
      <c r="G78" s="9"/>
      <c r="H78" s="9"/>
      <c r="I78" s="5"/>
      <c r="J78" s="5"/>
      <c r="K78" s="3"/>
      <c r="L78" s="3"/>
      <c r="M78" s="3"/>
      <c r="N78" s="3"/>
      <c r="O78" s="3"/>
      <c r="P78" s="12"/>
      <c r="Q78" s="13"/>
      <c r="R78" s="13"/>
      <c r="S78" s="13"/>
      <c r="T78" s="13"/>
      <c r="U78" s="13"/>
      <c r="V78" s="14"/>
      <c r="W78" s="21"/>
      <c r="X78" s="114">
        <f t="shared" si="0"/>
        <v>0</v>
      </c>
      <c r="Y78" s="114">
        <f t="shared" si="1"/>
        <v>0</v>
      </c>
      <c r="Z78" s="114">
        <f t="shared" si="2"/>
        <v>0</v>
      </c>
      <c r="AA78" s="21"/>
    </row>
    <row r="79" spans="1:27" ht="18" customHeight="1" x14ac:dyDescent="0.2">
      <c r="A79" s="21"/>
      <c r="B79" s="115">
        <v>398</v>
      </c>
      <c r="C79" s="10"/>
      <c r="D79" s="10"/>
      <c r="E79" s="10"/>
      <c r="F79" s="10"/>
      <c r="G79" s="10"/>
      <c r="H79" s="10"/>
      <c r="I79" s="6"/>
      <c r="J79" s="6"/>
      <c r="K79" s="4"/>
      <c r="L79" s="4"/>
      <c r="M79" s="4"/>
      <c r="N79" s="4"/>
      <c r="O79" s="4"/>
      <c r="P79" s="15"/>
      <c r="Q79" s="16"/>
      <c r="R79" s="16"/>
      <c r="S79" s="16"/>
      <c r="T79" s="16"/>
      <c r="U79" s="16"/>
      <c r="V79" s="17"/>
      <c r="W79" s="21"/>
      <c r="X79" s="114">
        <f t="shared" si="0"/>
        <v>0</v>
      </c>
      <c r="Y79" s="114">
        <f t="shared" si="1"/>
        <v>0</v>
      </c>
      <c r="Z79" s="114">
        <f t="shared" si="2"/>
        <v>0</v>
      </c>
      <c r="AA79" s="21"/>
    </row>
    <row r="80" spans="1:27" ht="18" customHeight="1" x14ac:dyDescent="0.2">
      <c r="A80" s="21"/>
      <c r="B80" s="113">
        <v>399</v>
      </c>
      <c r="C80" s="9"/>
      <c r="D80" s="9"/>
      <c r="E80" s="9"/>
      <c r="F80" s="9"/>
      <c r="G80" s="9"/>
      <c r="H80" s="9"/>
      <c r="I80" s="5"/>
      <c r="J80" s="5"/>
      <c r="K80" s="3"/>
      <c r="L80" s="3"/>
      <c r="M80" s="3"/>
      <c r="N80" s="3"/>
      <c r="O80" s="3"/>
      <c r="P80" s="12"/>
      <c r="Q80" s="13"/>
      <c r="R80" s="13"/>
      <c r="S80" s="13"/>
      <c r="T80" s="13"/>
      <c r="U80" s="13"/>
      <c r="V80" s="14"/>
      <c r="W80" s="21"/>
      <c r="X80" s="114">
        <f t="shared" si="0"/>
        <v>0</v>
      </c>
      <c r="Y80" s="114">
        <f t="shared" si="1"/>
        <v>0</v>
      </c>
      <c r="Z80" s="114">
        <f t="shared" si="2"/>
        <v>0</v>
      </c>
      <c r="AA80" s="21"/>
    </row>
    <row r="81" spans="1:27" ht="18" customHeight="1" x14ac:dyDescent="0.2">
      <c r="A81" s="21"/>
      <c r="B81" s="115">
        <v>400</v>
      </c>
      <c r="C81" s="10"/>
      <c r="D81" s="10"/>
      <c r="E81" s="10"/>
      <c r="F81" s="10"/>
      <c r="G81" s="10"/>
      <c r="H81" s="10"/>
      <c r="I81" s="6"/>
      <c r="J81" s="6"/>
      <c r="K81" s="4"/>
      <c r="L81" s="4"/>
      <c r="M81" s="4"/>
      <c r="N81" s="4"/>
      <c r="O81" s="4"/>
      <c r="P81" s="15"/>
      <c r="Q81" s="16"/>
      <c r="R81" s="16"/>
      <c r="S81" s="16"/>
      <c r="T81" s="16"/>
      <c r="U81" s="16"/>
      <c r="V81" s="17"/>
      <c r="W81" s="21"/>
      <c r="X81" s="114">
        <f t="shared" si="0"/>
        <v>0</v>
      </c>
      <c r="Y81" s="114">
        <f t="shared" si="1"/>
        <v>0</v>
      </c>
      <c r="Z81" s="114">
        <f t="shared" si="2"/>
        <v>0</v>
      </c>
      <c r="AA81" s="21"/>
    </row>
    <row r="82" spans="1:27" ht="18" customHeight="1" x14ac:dyDescent="0.2">
      <c r="A82" s="21"/>
      <c r="B82" s="21"/>
      <c r="C82" s="21"/>
      <c r="D82" s="22"/>
      <c r="E82" s="22"/>
      <c r="F82" s="22"/>
      <c r="G82" s="22"/>
      <c r="H82" s="22"/>
      <c r="I82" s="22"/>
      <c r="J82" s="21"/>
      <c r="K82" s="21"/>
      <c r="L82" s="21"/>
      <c r="M82" s="21"/>
      <c r="N82" s="21"/>
      <c r="O82" s="21"/>
      <c r="P82" s="22"/>
      <c r="Q82" s="22"/>
      <c r="R82" s="22"/>
      <c r="S82" s="22"/>
      <c r="T82" s="22"/>
      <c r="U82" s="22"/>
      <c r="V82" s="21"/>
      <c r="W82" s="21"/>
      <c r="X82" s="22"/>
      <c r="Y82" s="22"/>
      <c r="Z82" s="22"/>
      <c r="AA82" s="21"/>
    </row>
    <row r="83" spans="1:27" ht="18" customHeight="1" x14ac:dyDescent="0.2">
      <c r="A83" s="21"/>
      <c r="B83" s="21"/>
      <c r="C83" s="116" t="s">
        <v>30</v>
      </c>
      <c r="D83" s="116"/>
      <c r="E83" s="116"/>
      <c r="F83" s="116"/>
      <c r="G83" s="116"/>
      <c r="H83" s="116"/>
      <c r="I83" s="114">
        <f>SUM(X32:X81)</f>
        <v>0</v>
      </c>
      <c r="J83" s="21"/>
      <c r="K83" s="21"/>
      <c r="L83" s="21"/>
      <c r="M83" s="21"/>
      <c r="N83" s="21"/>
      <c r="O83" s="21"/>
      <c r="P83" s="22"/>
      <c r="Q83" s="22"/>
      <c r="R83" s="22"/>
      <c r="S83" s="22"/>
      <c r="T83" s="22"/>
      <c r="U83" s="22"/>
      <c r="V83" s="21"/>
      <c r="W83" s="21"/>
      <c r="X83" s="22"/>
      <c r="Y83" s="22"/>
      <c r="Z83" s="22"/>
      <c r="AA83" s="21"/>
    </row>
    <row r="84" spans="1:27" ht="18" customHeight="1" x14ac:dyDescent="0.2">
      <c r="A84" s="21"/>
      <c r="B84" s="21"/>
      <c r="C84" s="116" t="s">
        <v>26</v>
      </c>
      <c r="D84" s="116"/>
      <c r="E84" s="116"/>
      <c r="F84" s="116"/>
      <c r="G84" s="116"/>
      <c r="H84" s="116"/>
      <c r="I84" s="114">
        <f>CEILING(((SUMIF(L32:L81,0.5,Y32:Y81)+SUMIF(M32:M81,0.5,Y32:Y81)+SUMIF(N32:N81,0.5,Z32:Z81)+SUMIF(O32:O81,0.5,Z32:Z81))/1000),1)</f>
        <v>0</v>
      </c>
      <c r="J84" s="21"/>
      <c r="K84" s="21"/>
      <c r="L84" s="21"/>
      <c r="M84" s="21"/>
      <c r="N84" s="21"/>
      <c r="O84" s="21"/>
      <c r="P84" s="22"/>
      <c r="Q84" s="22"/>
      <c r="R84" s="22"/>
      <c r="S84" s="22"/>
      <c r="T84" s="22"/>
      <c r="U84" s="22"/>
      <c r="V84" s="21"/>
      <c r="W84" s="21"/>
      <c r="X84" s="22"/>
      <c r="Y84" s="22"/>
      <c r="Z84" s="22"/>
      <c r="AA84" s="21"/>
    </row>
    <row r="85" spans="1:27" ht="18" customHeight="1" x14ac:dyDescent="0.2">
      <c r="A85" s="21"/>
      <c r="B85" s="21"/>
      <c r="C85" s="116" t="s">
        <v>27</v>
      </c>
      <c r="D85" s="116"/>
      <c r="E85" s="116"/>
      <c r="F85" s="116"/>
      <c r="G85" s="116"/>
      <c r="H85" s="116"/>
      <c r="I85" s="114">
        <f>CEILING(((SUMIF(L32:L81,1,Y32:Y81)+SUMIF(M32:M81,1,Y32:Y81)+SUMIF(N32:N81,1,Z32:Z81)+SUMIF(O32:O81,1,Z32:Z81))/1000),1)</f>
        <v>0</v>
      </c>
      <c r="J85" s="21"/>
      <c r="K85" s="21"/>
      <c r="L85" s="21"/>
      <c r="M85" s="21"/>
      <c r="N85" s="21"/>
      <c r="O85" s="21"/>
      <c r="P85" s="22"/>
      <c r="Q85" s="22"/>
      <c r="R85" s="22"/>
      <c r="S85" s="22"/>
      <c r="T85" s="22"/>
      <c r="U85" s="22"/>
      <c r="V85" s="21"/>
      <c r="W85" s="21"/>
      <c r="X85" s="22"/>
      <c r="Y85" s="22"/>
      <c r="Z85" s="22"/>
      <c r="AA85" s="21"/>
    </row>
    <row r="86" spans="1:27" ht="18" customHeight="1" x14ac:dyDescent="0.2">
      <c r="A86" s="21"/>
      <c r="B86" s="21"/>
      <c r="C86" s="116" t="s">
        <v>28</v>
      </c>
      <c r="D86" s="116"/>
      <c r="E86" s="116"/>
      <c r="F86" s="116"/>
      <c r="G86" s="116"/>
      <c r="H86" s="116"/>
      <c r="I86" s="114">
        <f>CEILING(((SUMIF(L32:L81,2,Y32:Y81)+SUMIF(M32:M81,2,Y32:Y81)+SUMIF(N32:N81,2,Z32:Z81)+SUMIF(O32:O81,2,Z32:Z81))/1000),1)</f>
        <v>0</v>
      </c>
      <c r="J86" s="21"/>
      <c r="K86" s="21"/>
      <c r="L86" s="21"/>
      <c r="M86" s="21"/>
      <c r="N86" s="21"/>
      <c r="O86" s="21"/>
      <c r="P86" s="22"/>
      <c r="Q86" s="22"/>
      <c r="R86" s="22"/>
      <c r="S86" s="22"/>
      <c r="T86" s="22"/>
      <c r="U86" s="22"/>
      <c r="V86" s="21"/>
      <c r="W86" s="21"/>
      <c r="X86" s="22"/>
      <c r="Y86" s="22"/>
      <c r="Z86" s="22"/>
      <c r="AA86" s="21"/>
    </row>
    <row r="87" spans="1:27" ht="18" customHeight="1" x14ac:dyDescent="0.2">
      <c r="A87" s="21"/>
      <c r="B87" s="21"/>
      <c r="C87" s="21"/>
      <c r="D87" s="22"/>
      <c r="E87" s="22"/>
      <c r="F87" s="22"/>
      <c r="G87" s="22"/>
      <c r="H87" s="22"/>
      <c r="I87" s="22"/>
      <c r="J87" s="21"/>
      <c r="K87" s="21"/>
      <c r="L87" s="21"/>
      <c r="M87" s="21"/>
      <c r="N87" s="21"/>
      <c r="O87" s="21"/>
      <c r="P87" s="22"/>
      <c r="Q87" s="22"/>
      <c r="R87" s="22"/>
      <c r="S87" s="22"/>
      <c r="T87" s="22"/>
      <c r="U87" s="22"/>
      <c r="V87" s="21"/>
      <c r="W87" s="21"/>
      <c r="X87" s="22"/>
      <c r="Y87" s="22"/>
      <c r="Z87" s="22"/>
      <c r="AA87" s="21"/>
    </row>
    <row r="88" spans="1:27" ht="18" customHeight="1" x14ac:dyDescent="0.2"/>
  </sheetData>
  <sheetProtection algorithmName="SHA-512" hashValue="sKt6c3Q5UXFZB/MxRRQRq9IcwAebV/mjwBMe3aPcObmM16kBD6GRn18Mk/amnTovHQw/8gGAVMyMuUjbBVA1cA==" saltValue="i7pns892OfmFf6qPw/o3oQ==" spinCount="100000" sheet="1" objects="1" scenarios="1" selectLockedCells="1"/>
  <protectedRanges>
    <protectedRange sqref="C32:V81" name="Rozsah1"/>
    <protectedRange sqref="H2:K6" name="Rozsah2"/>
    <protectedRange sqref="H8:K9" name="Rozsah3"/>
  </protectedRanges>
  <mergeCells count="137">
    <mergeCell ref="C85:H85"/>
    <mergeCell ref="C86:H86"/>
    <mergeCell ref="C80:H80"/>
    <mergeCell ref="P80:V80"/>
    <mergeCell ref="C81:H81"/>
    <mergeCell ref="P81:V81"/>
    <mergeCell ref="C83:H83"/>
    <mergeCell ref="C84:H84"/>
    <mergeCell ref="C77:H77"/>
    <mergeCell ref="P77:V77"/>
    <mergeCell ref="C78:H78"/>
    <mergeCell ref="P78:V78"/>
    <mergeCell ref="C79:H79"/>
    <mergeCell ref="P79:V79"/>
    <mergeCell ref="C74:H74"/>
    <mergeCell ref="P74:V74"/>
    <mergeCell ref="C75:H75"/>
    <mergeCell ref="P75:V75"/>
    <mergeCell ref="C76:H76"/>
    <mergeCell ref="P76:V76"/>
    <mergeCell ref="C71:H71"/>
    <mergeCell ref="P71:V71"/>
    <mergeCell ref="C72:H72"/>
    <mergeCell ref="P72:V72"/>
    <mergeCell ref="C73:H73"/>
    <mergeCell ref="P73:V73"/>
    <mergeCell ref="C68:H68"/>
    <mergeCell ref="P68:V68"/>
    <mergeCell ref="C69:H69"/>
    <mergeCell ref="P69:V69"/>
    <mergeCell ref="C70:H70"/>
    <mergeCell ref="P70:V70"/>
    <mergeCell ref="C65:H65"/>
    <mergeCell ref="P65:V65"/>
    <mergeCell ref="C66:H66"/>
    <mergeCell ref="P66:V66"/>
    <mergeCell ref="C67:H67"/>
    <mergeCell ref="P67:V67"/>
    <mergeCell ref="C62:H62"/>
    <mergeCell ref="P62:V62"/>
    <mergeCell ref="C63:H63"/>
    <mergeCell ref="P63:V63"/>
    <mergeCell ref="C64:H64"/>
    <mergeCell ref="P64:V64"/>
    <mergeCell ref="C59:H59"/>
    <mergeCell ref="P59:V59"/>
    <mergeCell ref="C60:H60"/>
    <mergeCell ref="P60:V60"/>
    <mergeCell ref="C61:H61"/>
    <mergeCell ref="P61:V61"/>
    <mergeCell ref="C56:H56"/>
    <mergeCell ref="P56:V56"/>
    <mergeCell ref="C57:H57"/>
    <mergeCell ref="P57:V57"/>
    <mergeCell ref="C58:H58"/>
    <mergeCell ref="P58:V58"/>
    <mergeCell ref="C53:H53"/>
    <mergeCell ref="P53:V53"/>
    <mergeCell ref="C54:H54"/>
    <mergeCell ref="P54:V54"/>
    <mergeCell ref="C55:H55"/>
    <mergeCell ref="P55:V55"/>
    <mergeCell ref="C50:H50"/>
    <mergeCell ref="P50:V50"/>
    <mergeCell ref="C51:H51"/>
    <mergeCell ref="P51:V51"/>
    <mergeCell ref="C52:H52"/>
    <mergeCell ref="P52:V52"/>
    <mergeCell ref="C47:H47"/>
    <mergeCell ref="P47:V47"/>
    <mergeCell ref="C48:H48"/>
    <mergeCell ref="P48:V48"/>
    <mergeCell ref="C49:H49"/>
    <mergeCell ref="P49:V49"/>
    <mergeCell ref="C44:H44"/>
    <mergeCell ref="P44:V44"/>
    <mergeCell ref="C45:H45"/>
    <mergeCell ref="P45:V45"/>
    <mergeCell ref="C46:H46"/>
    <mergeCell ref="P46:V46"/>
    <mergeCell ref="C41:H41"/>
    <mergeCell ref="P41:V41"/>
    <mergeCell ref="C42:H42"/>
    <mergeCell ref="P42:V42"/>
    <mergeCell ref="C43:H43"/>
    <mergeCell ref="P43:V43"/>
    <mergeCell ref="C38:H38"/>
    <mergeCell ref="P38:V38"/>
    <mergeCell ref="C39:H39"/>
    <mergeCell ref="P39:V39"/>
    <mergeCell ref="C40:H40"/>
    <mergeCell ref="P40:V40"/>
    <mergeCell ref="C35:H35"/>
    <mergeCell ref="P35:V35"/>
    <mergeCell ref="C36:H36"/>
    <mergeCell ref="P36:V36"/>
    <mergeCell ref="C37:H37"/>
    <mergeCell ref="P37:V37"/>
    <mergeCell ref="C32:H32"/>
    <mergeCell ref="P32:V32"/>
    <mergeCell ref="C33:H33"/>
    <mergeCell ref="P33:V33"/>
    <mergeCell ref="C34:H34"/>
    <mergeCell ref="P34:V34"/>
    <mergeCell ref="B30:B31"/>
    <mergeCell ref="C30:H31"/>
    <mergeCell ref="I30:J30"/>
    <mergeCell ref="K30:K31"/>
    <mergeCell ref="L30:O30"/>
    <mergeCell ref="P30:V30"/>
    <mergeCell ref="P31:V31"/>
    <mergeCell ref="E11:H12"/>
    <mergeCell ref="M11:V13"/>
    <mergeCell ref="D13:D26"/>
    <mergeCell ref="E13:E26"/>
    <mergeCell ref="I13:I26"/>
    <mergeCell ref="M14:V28"/>
    <mergeCell ref="F15:G15"/>
    <mergeCell ref="F25:G26"/>
    <mergeCell ref="E27:H28"/>
    <mergeCell ref="B6:E6"/>
    <mergeCell ref="F6:K6"/>
    <mergeCell ref="B8:K8"/>
    <mergeCell ref="M8:O9"/>
    <mergeCell ref="P8:V9"/>
    <mergeCell ref="B9:E9"/>
    <mergeCell ref="F9:K9"/>
    <mergeCell ref="B2:E2"/>
    <mergeCell ref="F2:K2"/>
    <mergeCell ref="M2:O6"/>
    <mergeCell ref="P2:V6"/>
    <mergeCell ref="B3:E3"/>
    <mergeCell ref="F3:K3"/>
    <mergeCell ref="B4:E4"/>
    <mergeCell ref="F4:K4"/>
    <mergeCell ref="B5:E5"/>
    <mergeCell ref="F5:K5"/>
  </mergeCells>
  <dataValidations count="1">
    <dataValidation type="list" allowBlank="1" showInputMessage="1" showErrorMessage="1" sqref="L32:O81" xr:uid="{F9811D6A-B418-2449-B5AD-2F388A967B5A}">
      <formula1>$X$3:$X$5</formula1>
    </dataValidation>
  </dataValidations>
  <pageMargins left="0.70866141732283461" right="0.70866141732283461" top="0.74803149606299213" bottom="0.74803149606299213" header="0.31496062992125984" footer="0.31496062992125984"/>
  <pageSetup paperSize="9" scale="4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A3AB-A541-CA4E-A140-C7357298EBA2}">
  <sheetPr>
    <tabColor theme="0"/>
    <pageSetUpPr fitToPage="1"/>
  </sheetPr>
  <dimension ref="A1:AA88"/>
  <sheetViews>
    <sheetView showGridLines="0" zoomScaleNormal="100" workbookViewId="0">
      <selection activeCell="F2" sqref="F2:K2"/>
    </sheetView>
  </sheetViews>
  <sheetFormatPr baseColWidth="10" defaultColWidth="11" defaultRowHeight="16" x14ac:dyDescent="0.2"/>
  <cols>
    <col min="2" max="3" width="7.6640625" customWidth="1"/>
    <col min="4" max="8" width="7.6640625" style="1" customWidth="1"/>
    <col min="9" max="9" width="15.1640625" style="1" customWidth="1"/>
    <col min="10" max="10" width="15.1640625" customWidth="1"/>
    <col min="11" max="15" width="7.6640625" customWidth="1"/>
    <col min="16" max="21" width="7.6640625" style="1" customWidth="1"/>
    <col min="22" max="22" width="7.6640625" customWidth="1"/>
    <col min="23" max="23" width="12.6640625" customWidth="1"/>
    <col min="24" max="24" width="12.6640625" style="1" hidden="1" customWidth="1"/>
    <col min="25" max="26" width="11" style="1" hidden="1" customWidth="1"/>
  </cols>
  <sheetData>
    <row r="1" spans="1:27" ht="20" customHeight="1" thickBot="1" x14ac:dyDescent="0.25">
      <c r="A1" s="21"/>
      <c r="B1" s="21"/>
      <c r="C1" s="21"/>
      <c r="D1" s="22"/>
      <c r="E1" s="22"/>
      <c r="F1" s="22"/>
      <c r="G1" s="22"/>
      <c r="H1" s="22"/>
      <c r="I1" s="22"/>
      <c r="J1" s="21"/>
      <c r="K1" s="21"/>
      <c r="L1" s="21"/>
      <c r="M1" s="21"/>
      <c r="N1" s="21"/>
      <c r="O1" s="21"/>
      <c r="P1" s="22"/>
      <c r="Q1" s="22"/>
      <c r="R1" s="22"/>
      <c r="S1" s="22"/>
      <c r="T1" s="22"/>
      <c r="U1" s="22"/>
      <c r="V1" s="21"/>
      <c r="W1" s="21"/>
      <c r="X1" s="22"/>
      <c r="Y1" s="22"/>
      <c r="Z1" s="22"/>
      <c r="AA1" s="21"/>
    </row>
    <row r="2" spans="1:27" ht="22" customHeight="1" x14ac:dyDescent="0.2">
      <c r="A2" s="21"/>
      <c r="B2" s="23" t="s">
        <v>0</v>
      </c>
      <c r="C2" s="24"/>
      <c r="D2" s="24"/>
      <c r="E2" s="25"/>
      <c r="F2" s="126"/>
      <c r="G2" s="126"/>
      <c r="H2" s="126"/>
      <c r="I2" s="126"/>
      <c r="J2" s="126"/>
      <c r="K2" s="127"/>
      <c r="L2" s="26"/>
      <c r="M2" s="27" t="s">
        <v>1</v>
      </c>
      <c r="N2" s="28"/>
      <c r="O2" s="28"/>
      <c r="P2" s="29" t="s">
        <v>33</v>
      </c>
      <c r="Q2" s="30"/>
      <c r="R2" s="30"/>
      <c r="S2" s="30"/>
      <c r="T2" s="30"/>
      <c r="U2" s="30"/>
      <c r="V2" s="31"/>
      <c r="W2" s="21"/>
      <c r="X2" s="32" t="s">
        <v>29</v>
      </c>
      <c r="Y2" s="22"/>
      <c r="Z2" s="22"/>
      <c r="AA2" s="21"/>
    </row>
    <row r="3" spans="1:27" ht="22" customHeight="1" x14ac:dyDescent="0.2">
      <c r="A3" s="21"/>
      <c r="B3" s="33" t="s">
        <v>2</v>
      </c>
      <c r="C3" s="34"/>
      <c r="D3" s="34"/>
      <c r="E3" s="35"/>
      <c r="F3" s="128"/>
      <c r="G3" s="128"/>
      <c r="H3" s="128"/>
      <c r="I3" s="128"/>
      <c r="J3" s="128"/>
      <c r="K3" s="129"/>
      <c r="L3" s="36"/>
      <c r="M3" s="37"/>
      <c r="N3" s="38"/>
      <c r="O3" s="38"/>
      <c r="P3" s="39"/>
      <c r="Q3" s="40"/>
      <c r="R3" s="40"/>
      <c r="S3" s="40"/>
      <c r="T3" s="40"/>
      <c r="U3" s="40"/>
      <c r="V3" s="41"/>
      <c r="W3" s="21"/>
      <c r="X3" s="22">
        <v>0.5</v>
      </c>
      <c r="Y3" s="22"/>
      <c r="Z3" s="22"/>
      <c r="AA3" s="21"/>
    </row>
    <row r="4" spans="1:27" ht="22" customHeight="1" x14ac:dyDescent="0.2">
      <c r="A4" s="21"/>
      <c r="B4" s="33" t="s">
        <v>3</v>
      </c>
      <c r="C4" s="34"/>
      <c r="D4" s="34"/>
      <c r="E4" s="35"/>
      <c r="F4" s="130"/>
      <c r="G4" s="130"/>
      <c r="H4" s="130"/>
      <c r="I4" s="130"/>
      <c r="J4" s="130"/>
      <c r="K4" s="131"/>
      <c r="L4" s="36"/>
      <c r="M4" s="37"/>
      <c r="N4" s="38"/>
      <c r="O4" s="38"/>
      <c r="P4" s="39"/>
      <c r="Q4" s="40"/>
      <c r="R4" s="40"/>
      <c r="S4" s="40"/>
      <c r="T4" s="40"/>
      <c r="U4" s="40"/>
      <c r="V4" s="41"/>
      <c r="W4" s="21"/>
      <c r="X4" s="22">
        <v>1</v>
      </c>
      <c r="Y4" s="22"/>
      <c r="Z4" s="22"/>
      <c r="AA4" s="21"/>
    </row>
    <row r="5" spans="1:27" ht="22" customHeight="1" x14ac:dyDescent="0.2">
      <c r="A5" s="21"/>
      <c r="B5" s="33" t="s">
        <v>4</v>
      </c>
      <c r="C5" s="34"/>
      <c r="D5" s="34"/>
      <c r="E5" s="35"/>
      <c r="F5" s="132"/>
      <c r="G5" s="132"/>
      <c r="H5" s="132"/>
      <c r="I5" s="132"/>
      <c r="J5" s="132"/>
      <c r="K5" s="133"/>
      <c r="L5" s="36"/>
      <c r="M5" s="37"/>
      <c r="N5" s="38"/>
      <c r="O5" s="38"/>
      <c r="P5" s="39"/>
      <c r="Q5" s="40"/>
      <c r="R5" s="40"/>
      <c r="S5" s="40"/>
      <c r="T5" s="40"/>
      <c r="U5" s="40"/>
      <c r="V5" s="41"/>
      <c r="W5" s="21"/>
      <c r="X5" s="22">
        <v>2</v>
      </c>
      <c r="Y5" s="22"/>
      <c r="Z5" s="22"/>
      <c r="AA5" s="21"/>
    </row>
    <row r="6" spans="1:27" ht="22" customHeight="1" thickBot="1" x14ac:dyDescent="0.25">
      <c r="A6" s="21"/>
      <c r="B6" s="42" t="s">
        <v>34</v>
      </c>
      <c r="C6" s="43"/>
      <c r="D6" s="43"/>
      <c r="E6" s="44"/>
      <c r="F6" s="134"/>
      <c r="G6" s="134"/>
      <c r="H6" s="134"/>
      <c r="I6" s="134"/>
      <c r="J6" s="134"/>
      <c r="K6" s="135"/>
      <c r="L6" s="36"/>
      <c r="M6" s="45"/>
      <c r="N6" s="46"/>
      <c r="O6" s="46"/>
      <c r="P6" s="47"/>
      <c r="Q6" s="48"/>
      <c r="R6" s="48"/>
      <c r="S6" s="48"/>
      <c r="T6" s="48"/>
      <c r="U6" s="48"/>
      <c r="V6" s="49"/>
      <c r="W6" s="21"/>
      <c r="X6" s="22"/>
      <c r="Y6" s="22"/>
      <c r="Z6" s="22"/>
      <c r="AA6" s="21"/>
    </row>
    <row r="7" spans="1:27" ht="22" customHeight="1" thickBot="1" x14ac:dyDescent="0.25">
      <c r="A7" s="21"/>
      <c r="B7" s="50"/>
      <c r="C7" s="50"/>
      <c r="D7" s="51"/>
      <c r="E7" s="51"/>
      <c r="F7" s="51"/>
      <c r="G7" s="51"/>
      <c r="H7" s="51"/>
      <c r="I7" s="51"/>
      <c r="J7" s="50"/>
      <c r="K7" s="50"/>
      <c r="L7" s="50"/>
      <c r="M7" s="52"/>
      <c r="N7" s="52"/>
      <c r="O7" s="52"/>
      <c r="P7" s="52"/>
      <c r="Q7" s="52"/>
      <c r="R7" s="52"/>
      <c r="S7" s="52"/>
      <c r="T7" s="52"/>
      <c r="U7" s="52"/>
      <c r="V7" s="52"/>
      <c r="W7" s="21"/>
      <c r="X7" s="22"/>
      <c r="Y7" s="22"/>
      <c r="Z7" s="22"/>
      <c r="AA7" s="21"/>
    </row>
    <row r="8" spans="1:27" ht="34" customHeight="1" x14ac:dyDescent="0.2">
      <c r="A8" s="21"/>
      <c r="B8" s="53" t="s">
        <v>9</v>
      </c>
      <c r="C8" s="54"/>
      <c r="D8" s="54"/>
      <c r="E8" s="54"/>
      <c r="F8" s="54"/>
      <c r="G8" s="54"/>
      <c r="H8" s="54"/>
      <c r="I8" s="54"/>
      <c r="J8" s="54"/>
      <c r="K8" s="55"/>
      <c r="L8" s="26"/>
      <c r="M8" s="56" t="s">
        <v>6</v>
      </c>
      <c r="N8" s="57"/>
      <c r="O8" s="57"/>
      <c r="P8" s="136"/>
      <c r="Q8" s="136"/>
      <c r="R8" s="136"/>
      <c r="S8" s="136"/>
      <c r="T8" s="136"/>
      <c r="U8" s="136"/>
      <c r="V8" s="137"/>
      <c r="W8" s="21"/>
      <c r="X8" s="22"/>
      <c r="Y8" s="22"/>
      <c r="Z8" s="22"/>
      <c r="AA8" s="21"/>
    </row>
    <row r="9" spans="1:27" ht="34" customHeight="1" thickBot="1" x14ac:dyDescent="0.25">
      <c r="A9" s="21"/>
      <c r="B9" s="58" t="s">
        <v>8</v>
      </c>
      <c r="C9" s="59"/>
      <c r="D9" s="59"/>
      <c r="E9" s="59"/>
      <c r="F9" s="134"/>
      <c r="G9" s="134"/>
      <c r="H9" s="134"/>
      <c r="I9" s="134"/>
      <c r="J9" s="134"/>
      <c r="K9" s="135"/>
      <c r="L9" s="26"/>
      <c r="M9" s="60"/>
      <c r="N9" s="61"/>
      <c r="O9" s="61"/>
      <c r="P9" s="138"/>
      <c r="Q9" s="138"/>
      <c r="R9" s="138"/>
      <c r="S9" s="138"/>
      <c r="T9" s="138"/>
      <c r="U9" s="138"/>
      <c r="V9" s="139"/>
      <c r="W9" s="21"/>
      <c r="X9" s="22"/>
      <c r="Y9" s="22"/>
      <c r="Z9" s="22"/>
      <c r="AA9" s="21"/>
    </row>
    <row r="10" spans="1:27" ht="22" customHeight="1" thickBot="1" x14ac:dyDescent="0.25">
      <c r="A10" s="21"/>
      <c r="B10" s="21"/>
      <c r="C10" s="21"/>
      <c r="D10" s="22"/>
      <c r="E10" s="22"/>
      <c r="F10" s="22"/>
      <c r="G10" s="22"/>
      <c r="H10" s="22"/>
      <c r="I10" s="22"/>
      <c r="J10" s="21"/>
      <c r="K10" s="21"/>
      <c r="L10" s="21"/>
      <c r="M10" s="21"/>
      <c r="N10" s="21"/>
      <c r="O10" s="21"/>
      <c r="P10" s="22"/>
      <c r="Q10" s="22"/>
      <c r="R10" s="22"/>
      <c r="S10" s="22"/>
      <c r="T10" s="22"/>
      <c r="U10" s="22"/>
      <c r="V10" s="21"/>
      <c r="W10" s="21"/>
      <c r="X10" s="22"/>
      <c r="Y10" s="22"/>
      <c r="Z10" s="22"/>
      <c r="AA10" s="21"/>
    </row>
    <row r="11" spans="1:27" ht="18" customHeight="1" x14ac:dyDescent="0.2">
      <c r="A11" s="21"/>
      <c r="B11" s="21"/>
      <c r="C11" s="62"/>
      <c r="D11" s="63"/>
      <c r="E11" s="64" t="s">
        <v>21</v>
      </c>
      <c r="F11" s="64"/>
      <c r="G11" s="64"/>
      <c r="H11" s="64"/>
      <c r="I11" s="62"/>
      <c r="J11" s="21"/>
      <c r="K11" s="65"/>
      <c r="L11" s="66"/>
      <c r="M11" s="67" t="s">
        <v>5</v>
      </c>
      <c r="N11" s="68"/>
      <c r="O11" s="68"/>
      <c r="P11" s="68"/>
      <c r="Q11" s="68"/>
      <c r="R11" s="68"/>
      <c r="S11" s="68"/>
      <c r="T11" s="68"/>
      <c r="U11" s="68"/>
      <c r="V11" s="69"/>
      <c r="W11" s="21"/>
      <c r="X11" s="22"/>
      <c r="Y11" s="22"/>
      <c r="Z11" s="22"/>
      <c r="AA11" s="21"/>
    </row>
    <row r="12" spans="1:27" ht="18" customHeight="1" thickBot="1" x14ac:dyDescent="0.25">
      <c r="A12" s="21"/>
      <c r="B12" s="21"/>
      <c r="C12" s="21"/>
      <c r="D12" s="21"/>
      <c r="E12" s="70"/>
      <c r="F12" s="70"/>
      <c r="G12" s="70"/>
      <c r="H12" s="70"/>
      <c r="I12" s="21"/>
      <c r="J12" s="21"/>
      <c r="K12" s="21"/>
      <c r="L12" s="66"/>
      <c r="M12" s="71"/>
      <c r="N12" s="72"/>
      <c r="O12" s="72"/>
      <c r="P12" s="72"/>
      <c r="Q12" s="72"/>
      <c r="R12" s="72"/>
      <c r="S12" s="72"/>
      <c r="T12" s="72"/>
      <c r="U12" s="72"/>
      <c r="V12" s="73"/>
      <c r="W12" s="21"/>
      <c r="X12" s="22"/>
      <c r="Y12" s="22"/>
      <c r="Z12" s="22"/>
      <c r="AA12" s="21"/>
    </row>
    <row r="13" spans="1:27" ht="18" customHeight="1" x14ac:dyDescent="0.2">
      <c r="A13" s="21"/>
      <c r="B13" s="21"/>
      <c r="C13" s="21"/>
      <c r="D13" s="74" t="s">
        <v>31</v>
      </c>
      <c r="E13" s="75" t="s">
        <v>20</v>
      </c>
      <c r="F13" s="76"/>
      <c r="G13" s="76"/>
      <c r="H13" s="77"/>
      <c r="I13" s="78" t="s">
        <v>32</v>
      </c>
      <c r="J13" s="21"/>
      <c r="K13" s="21"/>
      <c r="L13" s="66"/>
      <c r="M13" s="79"/>
      <c r="N13" s="80"/>
      <c r="O13" s="80"/>
      <c r="P13" s="80"/>
      <c r="Q13" s="80"/>
      <c r="R13" s="80"/>
      <c r="S13" s="80"/>
      <c r="T13" s="80"/>
      <c r="U13" s="80"/>
      <c r="V13" s="81"/>
      <c r="W13" s="21"/>
      <c r="X13" s="22"/>
      <c r="Y13" s="22"/>
      <c r="Z13" s="22"/>
      <c r="AA13" s="21"/>
    </row>
    <row r="14" spans="1:27" ht="18" customHeight="1" x14ac:dyDescent="0.2">
      <c r="A14" s="21"/>
      <c r="B14" s="21"/>
      <c r="C14" s="21"/>
      <c r="D14" s="74"/>
      <c r="E14" s="82"/>
      <c r="F14" s="21"/>
      <c r="G14" s="21"/>
      <c r="H14" s="83"/>
      <c r="I14" s="78"/>
      <c r="J14" s="21"/>
      <c r="K14" s="21"/>
      <c r="L14" s="84"/>
      <c r="M14" s="117"/>
      <c r="N14" s="118"/>
      <c r="O14" s="118"/>
      <c r="P14" s="118"/>
      <c r="Q14" s="118"/>
      <c r="R14" s="118"/>
      <c r="S14" s="118"/>
      <c r="T14" s="118"/>
      <c r="U14" s="118"/>
      <c r="V14" s="119"/>
      <c r="W14" s="21"/>
      <c r="X14" s="22"/>
      <c r="Y14" s="22"/>
      <c r="Z14" s="22"/>
      <c r="AA14" s="21"/>
    </row>
    <row r="15" spans="1:27" ht="18" customHeight="1" x14ac:dyDescent="0.2">
      <c r="A15" s="21"/>
      <c r="B15" s="21"/>
      <c r="C15" s="21"/>
      <c r="D15" s="74"/>
      <c r="E15" s="82"/>
      <c r="F15" s="85" t="s">
        <v>7</v>
      </c>
      <c r="G15" s="85"/>
      <c r="H15" s="83"/>
      <c r="I15" s="78"/>
      <c r="J15" s="21"/>
      <c r="K15" s="21"/>
      <c r="L15" s="84"/>
      <c r="M15" s="120"/>
      <c r="N15" s="121"/>
      <c r="O15" s="121"/>
      <c r="P15" s="121"/>
      <c r="Q15" s="121"/>
      <c r="R15" s="121"/>
      <c r="S15" s="121"/>
      <c r="T15" s="121"/>
      <c r="U15" s="121"/>
      <c r="V15" s="122"/>
      <c r="W15" s="21"/>
      <c r="X15" s="22"/>
      <c r="Y15" s="22"/>
      <c r="Z15" s="22"/>
      <c r="AA15" s="21"/>
    </row>
    <row r="16" spans="1:27" ht="18" customHeight="1" x14ac:dyDescent="0.2">
      <c r="A16" s="21"/>
      <c r="B16" s="21"/>
      <c r="C16" s="21"/>
      <c r="D16" s="74"/>
      <c r="E16" s="82"/>
      <c r="F16" s="21"/>
      <c r="G16" s="21"/>
      <c r="H16" s="83"/>
      <c r="I16" s="78"/>
      <c r="J16" s="21"/>
      <c r="K16" s="21"/>
      <c r="L16" s="84"/>
      <c r="M16" s="120"/>
      <c r="N16" s="121"/>
      <c r="O16" s="121"/>
      <c r="P16" s="121"/>
      <c r="Q16" s="121"/>
      <c r="R16" s="121"/>
      <c r="S16" s="121"/>
      <c r="T16" s="121"/>
      <c r="U16" s="121"/>
      <c r="V16" s="122"/>
      <c r="W16" s="21"/>
      <c r="X16" s="22"/>
      <c r="Y16" s="22"/>
      <c r="Z16" s="22"/>
      <c r="AA16" s="21"/>
    </row>
    <row r="17" spans="1:27" ht="18" customHeight="1" x14ac:dyDescent="0.2">
      <c r="A17" s="21"/>
      <c r="B17" s="21"/>
      <c r="C17" s="21"/>
      <c r="D17" s="74"/>
      <c r="E17" s="82"/>
      <c r="F17" s="21"/>
      <c r="G17" s="21"/>
      <c r="H17" s="83"/>
      <c r="I17" s="78"/>
      <c r="J17" s="21"/>
      <c r="K17" s="21"/>
      <c r="L17" s="84"/>
      <c r="M17" s="120"/>
      <c r="N17" s="121"/>
      <c r="O17" s="121"/>
      <c r="P17" s="121"/>
      <c r="Q17" s="121"/>
      <c r="R17" s="121"/>
      <c r="S17" s="121"/>
      <c r="T17" s="121"/>
      <c r="U17" s="121"/>
      <c r="V17" s="122"/>
      <c r="W17" s="21"/>
      <c r="X17" s="22"/>
      <c r="Y17" s="22"/>
      <c r="Z17" s="22"/>
      <c r="AA17" s="21"/>
    </row>
    <row r="18" spans="1:27" ht="18" customHeight="1" x14ac:dyDescent="0.2">
      <c r="A18" s="21"/>
      <c r="B18" s="21"/>
      <c r="C18" s="21"/>
      <c r="D18" s="74"/>
      <c r="E18" s="82"/>
      <c r="F18" s="21"/>
      <c r="G18" s="21"/>
      <c r="H18" s="83"/>
      <c r="I18" s="78"/>
      <c r="J18" s="21"/>
      <c r="K18" s="21"/>
      <c r="L18" s="84"/>
      <c r="M18" s="120"/>
      <c r="N18" s="121"/>
      <c r="O18" s="121"/>
      <c r="P18" s="121"/>
      <c r="Q18" s="121"/>
      <c r="R18" s="121"/>
      <c r="S18" s="121"/>
      <c r="T18" s="121"/>
      <c r="U18" s="121"/>
      <c r="V18" s="122"/>
      <c r="W18" s="21"/>
      <c r="X18" s="22"/>
      <c r="Y18" s="22"/>
      <c r="Z18" s="22"/>
      <c r="AA18" s="21"/>
    </row>
    <row r="19" spans="1:27" ht="18" customHeight="1" x14ac:dyDescent="0.2">
      <c r="A19" s="21"/>
      <c r="B19" s="21"/>
      <c r="C19" s="21"/>
      <c r="D19" s="74"/>
      <c r="E19" s="82"/>
      <c r="F19" s="21"/>
      <c r="G19" s="21"/>
      <c r="H19" s="83"/>
      <c r="I19" s="78"/>
      <c r="J19" s="21"/>
      <c r="K19" s="21"/>
      <c r="L19" s="84"/>
      <c r="M19" s="120"/>
      <c r="N19" s="121"/>
      <c r="O19" s="121"/>
      <c r="P19" s="121"/>
      <c r="Q19" s="121"/>
      <c r="R19" s="121"/>
      <c r="S19" s="121"/>
      <c r="T19" s="121"/>
      <c r="U19" s="121"/>
      <c r="V19" s="122"/>
      <c r="W19" s="21"/>
      <c r="X19" s="22"/>
      <c r="Y19" s="22"/>
      <c r="Z19" s="22"/>
      <c r="AA19" s="21"/>
    </row>
    <row r="20" spans="1:27" ht="18" customHeight="1" x14ac:dyDescent="0.2">
      <c r="A20" s="21"/>
      <c r="B20" s="21"/>
      <c r="C20" s="21"/>
      <c r="D20" s="74"/>
      <c r="E20" s="82"/>
      <c r="F20" s="21"/>
      <c r="G20" s="21"/>
      <c r="H20" s="83"/>
      <c r="I20" s="78"/>
      <c r="J20" s="21"/>
      <c r="K20" s="21"/>
      <c r="L20" s="84"/>
      <c r="M20" s="120"/>
      <c r="N20" s="121"/>
      <c r="O20" s="121"/>
      <c r="P20" s="121"/>
      <c r="Q20" s="121"/>
      <c r="R20" s="121"/>
      <c r="S20" s="121"/>
      <c r="T20" s="121"/>
      <c r="U20" s="121"/>
      <c r="V20" s="122"/>
      <c r="W20" s="21"/>
      <c r="X20" s="22"/>
      <c r="Y20" s="22"/>
      <c r="Z20" s="22"/>
      <c r="AA20" s="21"/>
    </row>
    <row r="21" spans="1:27" ht="18" customHeight="1" x14ac:dyDescent="0.2">
      <c r="A21" s="21"/>
      <c r="B21" s="21"/>
      <c r="C21" s="21"/>
      <c r="D21" s="74"/>
      <c r="E21" s="82"/>
      <c r="F21" s="21"/>
      <c r="G21" s="21"/>
      <c r="H21" s="83"/>
      <c r="I21" s="78"/>
      <c r="J21" s="21"/>
      <c r="K21" s="21"/>
      <c r="L21" s="84"/>
      <c r="M21" s="120"/>
      <c r="N21" s="121"/>
      <c r="O21" s="121"/>
      <c r="P21" s="121"/>
      <c r="Q21" s="121"/>
      <c r="R21" s="121"/>
      <c r="S21" s="121"/>
      <c r="T21" s="121"/>
      <c r="U21" s="121"/>
      <c r="V21" s="122"/>
      <c r="W21" s="21"/>
      <c r="X21" s="22"/>
      <c r="Y21" s="22"/>
      <c r="Z21" s="22"/>
      <c r="AA21" s="21"/>
    </row>
    <row r="22" spans="1:27" ht="18" customHeight="1" x14ac:dyDescent="0.2">
      <c r="A22" s="21"/>
      <c r="B22" s="21"/>
      <c r="C22" s="21"/>
      <c r="D22" s="74"/>
      <c r="E22" s="82"/>
      <c r="F22" s="21"/>
      <c r="G22" s="21"/>
      <c r="H22" s="83"/>
      <c r="I22" s="78"/>
      <c r="J22" s="21"/>
      <c r="K22" s="21"/>
      <c r="L22" s="84"/>
      <c r="M22" s="120"/>
      <c r="N22" s="121"/>
      <c r="O22" s="121"/>
      <c r="P22" s="121"/>
      <c r="Q22" s="121"/>
      <c r="R22" s="121"/>
      <c r="S22" s="121"/>
      <c r="T22" s="121"/>
      <c r="U22" s="121"/>
      <c r="V22" s="122"/>
      <c r="W22" s="21"/>
      <c r="X22" s="22"/>
      <c r="Y22" s="22"/>
      <c r="Z22" s="22"/>
      <c r="AA22" s="21"/>
    </row>
    <row r="23" spans="1:27" ht="18" customHeight="1" x14ac:dyDescent="0.2">
      <c r="A23" s="21"/>
      <c r="B23" s="21"/>
      <c r="C23" s="21"/>
      <c r="D23" s="74"/>
      <c r="E23" s="82"/>
      <c r="F23" s="21"/>
      <c r="G23" s="21"/>
      <c r="H23" s="83"/>
      <c r="I23" s="78"/>
      <c r="J23" s="21"/>
      <c r="K23" s="21"/>
      <c r="L23" s="84"/>
      <c r="M23" s="120"/>
      <c r="N23" s="121"/>
      <c r="O23" s="121"/>
      <c r="P23" s="121"/>
      <c r="Q23" s="121"/>
      <c r="R23" s="121"/>
      <c r="S23" s="121"/>
      <c r="T23" s="121"/>
      <c r="U23" s="121"/>
      <c r="V23" s="122"/>
      <c r="W23" s="21"/>
      <c r="X23" s="22"/>
      <c r="Y23" s="22"/>
      <c r="Z23" s="22"/>
      <c r="AA23" s="21"/>
    </row>
    <row r="24" spans="1:27" ht="18" customHeight="1" x14ac:dyDescent="0.2">
      <c r="A24" s="21"/>
      <c r="B24" s="21"/>
      <c r="C24" s="21"/>
      <c r="D24" s="74"/>
      <c r="E24" s="82"/>
      <c r="F24" s="21"/>
      <c r="G24" s="21"/>
      <c r="H24" s="83"/>
      <c r="I24" s="78"/>
      <c r="J24" s="21"/>
      <c r="K24" s="21"/>
      <c r="L24" s="84"/>
      <c r="M24" s="120"/>
      <c r="N24" s="121"/>
      <c r="O24" s="121"/>
      <c r="P24" s="121"/>
      <c r="Q24" s="121"/>
      <c r="R24" s="121"/>
      <c r="S24" s="121"/>
      <c r="T24" s="121"/>
      <c r="U24" s="121"/>
      <c r="V24" s="122"/>
      <c r="W24" s="21"/>
      <c r="X24" s="22"/>
      <c r="Y24" s="22"/>
      <c r="Z24" s="22"/>
      <c r="AA24" s="21"/>
    </row>
    <row r="25" spans="1:27" ht="18" customHeight="1" x14ac:dyDescent="0.2">
      <c r="A25" s="21"/>
      <c r="B25" s="21"/>
      <c r="C25" s="21"/>
      <c r="D25" s="74"/>
      <c r="E25" s="82"/>
      <c r="F25" s="86" t="s">
        <v>23</v>
      </c>
      <c r="G25" s="86"/>
      <c r="H25" s="83"/>
      <c r="I25" s="78"/>
      <c r="J25" s="21"/>
      <c r="K25" s="21"/>
      <c r="L25" s="84"/>
      <c r="M25" s="120"/>
      <c r="N25" s="121"/>
      <c r="O25" s="121"/>
      <c r="P25" s="121"/>
      <c r="Q25" s="121"/>
      <c r="R25" s="121"/>
      <c r="S25" s="121"/>
      <c r="T25" s="121"/>
      <c r="U25" s="121"/>
      <c r="V25" s="122"/>
      <c r="W25" s="21"/>
      <c r="X25" s="22"/>
      <c r="Y25" s="22"/>
      <c r="Z25" s="22"/>
      <c r="AA25" s="21"/>
    </row>
    <row r="26" spans="1:27" ht="18" customHeight="1" thickBot="1" x14ac:dyDescent="0.25">
      <c r="A26" s="21"/>
      <c r="B26" s="21"/>
      <c r="C26" s="21"/>
      <c r="D26" s="74"/>
      <c r="E26" s="87"/>
      <c r="F26" s="88"/>
      <c r="G26" s="88"/>
      <c r="H26" s="89"/>
      <c r="I26" s="78"/>
      <c r="J26" s="21"/>
      <c r="K26" s="21"/>
      <c r="L26" s="84"/>
      <c r="M26" s="120"/>
      <c r="N26" s="121"/>
      <c r="O26" s="121"/>
      <c r="P26" s="121"/>
      <c r="Q26" s="121"/>
      <c r="R26" s="121"/>
      <c r="S26" s="121"/>
      <c r="T26" s="121"/>
      <c r="U26" s="121"/>
      <c r="V26" s="122"/>
      <c r="W26" s="21"/>
      <c r="X26" s="22"/>
      <c r="Y26" s="22"/>
      <c r="Z26" s="22"/>
      <c r="AA26" s="21"/>
    </row>
    <row r="27" spans="1:27" ht="18" customHeight="1" x14ac:dyDescent="0.2">
      <c r="A27" s="21"/>
      <c r="B27" s="21"/>
      <c r="C27" s="21"/>
      <c r="D27" s="21"/>
      <c r="E27" s="90" t="s">
        <v>22</v>
      </c>
      <c r="F27" s="90"/>
      <c r="G27" s="90"/>
      <c r="H27" s="90"/>
      <c r="I27" s="21"/>
      <c r="J27" s="21"/>
      <c r="K27" s="21"/>
      <c r="L27" s="84"/>
      <c r="M27" s="120"/>
      <c r="N27" s="121"/>
      <c r="O27" s="121"/>
      <c r="P27" s="121"/>
      <c r="Q27" s="121"/>
      <c r="R27" s="121"/>
      <c r="S27" s="121"/>
      <c r="T27" s="121"/>
      <c r="U27" s="121"/>
      <c r="V27" s="122"/>
      <c r="W27" s="21"/>
      <c r="X27" s="22"/>
      <c r="Y27" s="22"/>
      <c r="Z27" s="22"/>
      <c r="AA27" s="21"/>
    </row>
    <row r="28" spans="1:27" ht="18" customHeight="1" thickBot="1" x14ac:dyDescent="0.25">
      <c r="A28" s="21"/>
      <c r="B28" s="21"/>
      <c r="C28" s="21"/>
      <c r="D28" s="22"/>
      <c r="E28" s="64"/>
      <c r="F28" s="64"/>
      <c r="G28" s="64"/>
      <c r="H28" s="64"/>
      <c r="I28" s="22"/>
      <c r="J28" s="21"/>
      <c r="K28" s="84"/>
      <c r="L28" s="84"/>
      <c r="M28" s="123"/>
      <c r="N28" s="124"/>
      <c r="O28" s="124"/>
      <c r="P28" s="124"/>
      <c r="Q28" s="124"/>
      <c r="R28" s="124"/>
      <c r="S28" s="124"/>
      <c r="T28" s="124"/>
      <c r="U28" s="124"/>
      <c r="V28" s="125"/>
      <c r="W28" s="21"/>
      <c r="X28" s="22"/>
      <c r="Y28" s="22"/>
      <c r="Z28" s="22"/>
      <c r="AA28" s="21"/>
    </row>
    <row r="29" spans="1:27" ht="18" customHeight="1" thickBot="1" x14ac:dyDescent="0.25">
      <c r="A29" s="21"/>
      <c r="B29" s="21"/>
      <c r="C29" s="21"/>
      <c r="D29" s="22"/>
      <c r="E29" s="22"/>
      <c r="F29" s="22"/>
      <c r="G29" s="22"/>
      <c r="H29" s="22"/>
      <c r="I29" s="22"/>
      <c r="J29" s="21"/>
      <c r="K29" s="91"/>
      <c r="L29" s="92"/>
      <c r="M29" s="92"/>
      <c r="N29" s="92"/>
      <c r="O29" s="92"/>
      <c r="P29" s="91"/>
      <c r="Q29" s="91"/>
      <c r="R29" s="91"/>
      <c r="S29" s="91"/>
      <c r="T29" s="91"/>
      <c r="U29" s="91"/>
      <c r="V29" s="91"/>
      <c r="W29" s="21"/>
      <c r="X29" s="22"/>
      <c r="Y29" s="22"/>
      <c r="Z29" s="22"/>
      <c r="AA29" s="21"/>
    </row>
    <row r="30" spans="1:27" ht="29" customHeight="1" thickBot="1" x14ac:dyDescent="0.25">
      <c r="A30" s="21"/>
      <c r="B30" s="93"/>
      <c r="C30" s="94" t="s">
        <v>10</v>
      </c>
      <c r="D30" s="95"/>
      <c r="E30" s="95"/>
      <c r="F30" s="95"/>
      <c r="G30" s="95"/>
      <c r="H30" s="96"/>
      <c r="I30" s="97" t="s">
        <v>24</v>
      </c>
      <c r="J30" s="97"/>
      <c r="K30" s="98" t="s">
        <v>13</v>
      </c>
      <c r="L30" s="97" t="s">
        <v>15</v>
      </c>
      <c r="M30" s="97"/>
      <c r="N30" s="97"/>
      <c r="O30" s="99"/>
      <c r="P30" s="100" t="s">
        <v>14</v>
      </c>
      <c r="Q30" s="97"/>
      <c r="R30" s="97"/>
      <c r="S30" s="97"/>
      <c r="T30" s="97"/>
      <c r="U30" s="97"/>
      <c r="V30" s="99"/>
      <c r="W30" s="21"/>
      <c r="X30" s="22"/>
      <c r="Y30" s="22"/>
      <c r="Z30" s="22"/>
      <c r="AA30" s="21"/>
    </row>
    <row r="31" spans="1:27" s="2" customFormat="1" ht="52" customHeight="1" thickBot="1" x14ac:dyDescent="0.25">
      <c r="A31" s="91"/>
      <c r="B31" s="101"/>
      <c r="C31" s="102"/>
      <c r="D31" s="103"/>
      <c r="E31" s="103"/>
      <c r="F31" s="103"/>
      <c r="G31" s="103"/>
      <c r="H31" s="104"/>
      <c r="I31" s="105" t="s">
        <v>11</v>
      </c>
      <c r="J31" s="106" t="s">
        <v>12</v>
      </c>
      <c r="K31" s="107"/>
      <c r="L31" s="108" t="s">
        <v>16</v>
      </c>
      <c r="M31" s="109" t="s">
        <v>17</v>
      </c>
      <c r="N31" s="109" t="s">
        <v>18</v>
      </c>
      <c r="O31" s="109" t="s">
        <v>19</v>
      </c>
      <c r="P31" s="110" t="s">
        <v>25</v>
      </c>
      <c r="Q31" s="111"/>
      <c r="R31" s="111"/>
      <c r="S31" s="111"/>
      <c r="T31" s="111"/>
      <c r="U31" s="111"/>
      <c r="V31" s="112"/>
      <c r="W31" s="91"/>
      <c r="X31" s="91"/>
      <c r="Y31" s="91"/>
      <c r="Z31" s="91"/>
      <c r="AA31" s="91"/>
    </row>
    <row r="32" spans="1:27" ht="18" customHeight="1" x14ac:dyDescent="0.2">
      <c r="A32" s="21"/>
      <c r="B32" s="113">
        <v>401</v>
      </c>
      <c r="C32" s="11"/>
      <c r="D32" s="11"/>
      <c r="E32" s="11"/>
      <c r="F32" s="11"/>
      <c r="G32" s="11"/>
      <c r="H32" s="11"/>
      <c r="I32" s="8"/>
      <c r="J32" s="8"/>
      <c r="K32" s="7"/>
      <c r="L32" s="7"/>
      <c r="M32" s="7"/>
      <c r="N32" s="7"/>
      <c r="O32" s="7"/>
      <c r="P32" s="18"/>
      <c r="Q32" s="19"/>
      <c r="R32" s="19"/>
      <c r="S32" s="19"/>
      <c r="T32" s="19"/>
      <c r="U32" s="19"/>
      <c r="V32" s="20"/>
      <c r="W32" s="21"/>
      <c r="X32" s="114">
        <f t="shared" ref="X32:X81" si="0">I32*J32*K32/1000000</f>
        <v>0</v>
      </c>
      <c r="Y32" s="114">
        <f t="shared" ref="Y32:Y81" si="1">(I32+20)*K32</f>
        <v>0</v>
      </c>
      <c r="Z32" s="114">
        <f t="shared" ref="Z32:Z81" si="2">(J32+20)*K32</f>
        <v>0</v>
      </c>
      <c r="AA32" s="21"/>
    </row>
    <row r="33" spans="1:27" ht="18" customHeight="1" x14ac:dyDescent="0.2">
      <c r="A33" s="21"/>
      <c r="B33" s="115">
        <v>402</v>
      </c>
      <c r="C33" s="10"/>
      <c r="D33" s="10"/>
      <c r="E33" s="10"/>
      <c r="F33" s="10"/>
      <c r="G33" s="10"/>
      <c r="H33" s="10"/>
      <c r="I33" s="6"/>
      <c r="J33" s="6"/>
      <c r="K33" s="4"/>
      <c r="L33" s="4"/>
      <c r="M33" s="4"/>
      <c r="N33" s="4"/>
      <c r="O33" s="4"/>
      <c r="P33" s="15"/>
      <c r="Q33" s="16"/>
      <c r="R33" s="16"/>
      <c r="S33" s="16"/>
      <c r="T33" s="16"/>
      <c r="U33" s="16"/>
      <c r="V33" s="17"/>
      <c r="W33" s="21"/>
      <c r="X33" s="114">
        <f t="shared" si="0"/>
        <v>0</v>
      </c>
      <c r="Y33" s="114">
        <f t="shared" si="1"/>
        <v>0</v>
      </c>
      <c r="Z33" s="114">
        <f t="shared" si="2"/>
        <v>0</v>
      </c>
      <c r="AA33" s="21"/>
    </row>
    <row r="34" spans="1:27" ht="18" customHeight="1" x14ac:dyDescent="0.2">
      <c r="A34" s="21"/>
      <c r="B34" s="113">
        <v>403</v>
      </c>
      <c r="C34" s="9"/>
      <c r="D34" s="9"/>
      <c r="E34" s="9"/>
      <c r="F34" s="9"/>
      <c r="G34" s="9"/>
      <c r="H34" s="9"/>
      <c r="I34" s="5"/>
      <c r="J34" s="5"/>
      <c r="K34" s="3"/>
      <c r="L34" s="3"/>
      <c r="M34" s="3"/>
      <c r="N34" s="3"/>
      <c r="O34" s="3"/>
      <c r="P34" s="12"/>
      <c r="Q34" s="13"/>
      <c r="R34" s="13"/>
      <c r="S34" s="13"/>
      <c r="T34" s="13"/>
      <c r="U34" s="13"/>
      <c r="V34" s="14"/>
      <c r="W34" s="21"/>
      <c r="X34" s="114">
        <f t="shared" si="0"/>
        <v>0</v>
      </c>
      <c r="Y34" s="114">
        <f t="shared" si="1"/>
        <v>0</v>
      </c>
      <c r="Z34" s="114">
        <f t="shared" si="2"/>
        <v>0</v>
      </c>
      <c r="AA34" s="21"/>
    </row>
    <row r="35" spans="1:27" ht="18" customHeight="1" x14ac:dyDescent="0.2">
      <c r="A35" s="21"/>
      <c r="B35" s="115">
        <v>404</v>
      </c>
      <c r="C35" s="10"/>
      <c r="D35" s="10"/>
      <c r="E35" s="10"/>
      <c r="F35" s="10"/>
      <c r="G35" s="10"/>
      <c r="H35" s="10"/>
      <c r="I35" s="6"/>
      <c r="J35" s="6"/>
      <c r="K35" s="4"/>
      <c r="L35" s="4"/>
      <c r="M35" s="4"/>
      <c r="N35" s="4"/>
      <c r="O35" s="4"/>
      <c r="P35" s="15"/>
      <c r="Q35" s="16"/>
      <c r="R35" s="16"/>
      <c r="S35" s="16"/>
      <c r="T35" s="16"/>
      <c r="U35" s="16"/>
      <c r="V35" s="17"/>
      <c r="W35" s="21"/>
      <c r="X35" s="114">
        <f t="shared" si="0"/>
        <v>0</v>
      </c>
      <c r="Y35" s="114">
        <f t="shared" si="1"/>
        <v>0</v>
      </c>
      <c r="Z35" s="114">
        <f t="shared" si="2"/>
        <v>0</v>
      </c>
      <c r="AA35" s="21"/>
    </row>
    <row r="36" spans="1:27" ht="18" customHeight="1" x14ac:dyDescent="0.2">
      <c r="A36" s="21"/>
      <c r="B36" s="113">
        <v>405</v>
      </c>
      <c r="C36" s="9"/>
      <c r="D36" s="9"/>
      <c r="E36" s="9"/>
      <c r="F36" s="9"/>
      <c r="G36" s="9"/>
      <c r="H36" s="9"/>
      <c r="I36" s="5"/>
      <c r="J36" s="5"/>
      <c r="K36" s="3"/>
      <c r="L36" s="3"/>
      <c r="M36" s="3"/>
      <c r="N36" s="3"/>
      <c r="O36" s="3"/>
      <c r="P36" s="12"/>
      <c r="Q36" s="13"/>
      <c r="R36" s="13"/>
      <c r="S36" s="13"/>
      <c r="T36" s="13"/>
      <c r="U36" s="13"/>
      <c r="V36" s="14"/>
      <c r="W36" s="21"/>
      <c r="X36" s="114">
        <f t="shared" si="0"/>
        <v>0</v>
      </c>
      <c r="Y36" s="114">
        <f t="shared" si="1"/>
        <v>0</v>
      </c>
      <c r="Z36" s="114">
        <f t="shared" si="2"/>
        <v>0</v>
      </c>
      <c r="AA36" s="21"/>
    </row>
    <row r="37" spans="1:27" ht="18" customHeight="1" x14ac:dyDescent="0.2">
      <c r="A37" s="21"/>
      <c r="B37" s="115">
        <v>406</v>
      </c>
      <c r="C37" s="10"/>
      <c r="D37" s="10"/>
      <c r="E37" s="10"/>
      <c r="F37" s="10"/>
      <c r="G37" s="10"/>
      <c r="H37" s="10"/>
      <c r="I37" s="6"/>
      <c r="J37" s="6"/>
      <c r="K37" s="4"/>
      <c r="L37" s="4"/>
      <c r="M37" s="4"/>
      <c r="N37" s="4"/>
      <c r="O37" s="4"/>
      <c r="P37" s="15"/>
      <c r="Q37" s="16"/>
      <c r="R37" s="16"/>
      <c r="S37" s="16"/>
      <c r="T37" s="16"/>
      <c r="U37" s="16"/>
      <c r="V37" s="17"/>
      <c r="W37" s="21"/>
      <c r="X37" s="114">
        <f t="shared" si="0"/>
        <v>0</v>
      </c>
      <c r="Y37" s="114">
        <f t="shared" si="1"/>
        <v>0</v>
      </c>
      <c r="Z37" s="114">
        <f t="shared" si="2"/>
        <v>0</v>
      </c>
      <c r="AA37" s="21"/>
    </row>
    <row r="38" spans="1:27" ht="18" customHeight="1" x14ac:dyDescent="0.2">
      <c r="A38" s="21"/>
      <c r="B38" s="113">
        <v>407</v>
      </c>
      <c r="C38" s="9"/>
      <c r="D38" s="9"/>
      <c r="E38" s="9"/>
      <c r="F38" s="9"/>
      <c r="G38" s="9"/>
      <c r="H38" s="9"/>
      <c r="I38" s="5"/>
      <c r="J38" s="5"/>
      <c r="K38" s="3"/>
      <c r="L38" s="3"/>
      <c r="M38" s="3"/>
      <c r="N38" s="3"/>
      <c r="O38" s="3"/>
      <c r="P38" s="12"/>
      <c r="Q38" s="13"/>
      <c r="R38" s="13"/>
      <c r="S38" s="13"/>
      <c r="T38" s="13"/>
      <c r="U38" s="13"/>
      <c r="V38" s="14"/>
      <c r="W38" s="21"/>
      <c r="X38" s="114">
        <f t="shared" si="0"/>
        <v>0</v>
      </c>
      <c r="Y38" s="114">
        <f t="shared" si="1"/>
        <v>0</v>
      </c>
      <c r="Z38" s="114">
        <f t="shared" si="2"/>
        <v>0</v>
      </c>
      <c r="AA38" s="21"/>
    </row>
    <row r="39" spans="1:27" ht="18" customHeight="1" x14ac:dyDescent="0.2">
      <c r="A39" s="21"/>
      <c r="B39" s="115">
        <v>408</v>
      </c>
      <c r="C39" s="10"/>
      <c r="D39" s="10"/>
      <c r="E39" s="10"/>
      <c r="F39" s="10"/>
      <c r="G39" s="10"/>
      <c r="H39" s="10"/>
      <c r="I39" s="6"/>
      <c r="J39" s="6"/>
      <c r="K39" s="4"/>
      <c r="L39" s="4"/>
      <c r="M39" s="4"/>
      <c r="N39" s="4"/>
      <c r="O39" s="4"/>
      <c r="P39" s="15"/>
      <c r="Q39" s="16"/>
      <c r="R39" s="16"/>
      <c r="S39" s="16"/>
      <c r="T39" s="16"/>
      <c r="U39" s="16"/>
      <c r="V39" s="17"/>
      <c r="W39" s="21"/>
      <c r="X39" s="114">
        <f t="shared" si="0"/>
        <v>0</v>
      </c>
      <c r="Y39" s="114">
        <f t="shared" si="1"/>
        <v>0</v>
      </c>
      <c r="Z39" s="114">
        <f t="shared" si="2"/>
        <v>0</v>
      </c>
      <c r="AA39" s="21"/>
    </row>
    <row r="40" spans="1:27" ht="18" customHeight="1" x14ac:dyDescent="0.2">
      <c r="A40" s="21"/>
      <c r="B40" s="113">
        <v>409</v>
      </c>
      <c r="C40" s="9"/>
      <c r="D40" s="9"/>
      <c r="E40" s="9"/>
      <c r="F40" s="9"/>
      <c r="G40" s="9"/>
      <c r="H40" s="9"/>
      <c r="I40" s="5"/>
      <c r="J40" s="5"/>
      <c r="K40" s="3"/>
      <c r="L40" s="3"/>
      <c r="M40" s="3"/>
      <c r="N40" s="3"/>
      <c r="O40" s="3"/>
      <c r="P40" s="12"/>
      <c r="Q40" s="13"/>
      <c r="R40" s="13"/>
      <c r="S40" s="13"/>
      <c r="T40" s="13"/>
      <c r="U40" s="13"/>
      <c r="V40" s="14"/>
      <c r="W40" s="21"/>
      <c r="X40" s="114">
        <f t="shared" si="0"/>
        <v>0</v>
      </c>
      <c r="Y40" s="114">
        <f t="shared" si="1"/>
        <v>0</v>
      </c>
      <c r="Z40" s="114">
        <f t="shared" si="2"/>
        <v>0</v>
      </c>
      <c r="AA40" s="21"/>
    </row>
    <row r="41" spans="1:27" ht="18" customHeight="1" x14ac:dyDescent="0.2">
      <c r="A41" s="21"/>
      <c r="B41" s="115">
        <v>410</v>
      </c>
      <c r="C41" s="10"/>
      <c r="D41" s="10"/>
      <c r="E41" s="10"/>
      <c r="F41" s="10"/>
      <c r="G41" s="10"/>
      <c r="H41" s="10"/>
      <c r="I41" s="6"/>
      <c r="J41" s="6"/>
      <c r="K41" s="4"/>
      <c r="L41" s="4"/>
      <c r="M41" s="4"/>
      <c r="N41" s="4"/>
      <c r="O41" s="4"/>
      <c r="P41" s="15"/>
      <c r="Q41" s="16"/>
      <c r="R41" s="16"/>
      <c r="S41" s="16"/>
      <c r="T41" s="16"/>
      <c r="U41" s="16"/>
      <c r="V41" s="17"/>
      <c r="W41" s="21"/>
      <c r="X41" s="114">
        <f t="shared" si="0"/>
        <v>0</v>
      </c>
      <c r="Y41" s="114">
        <f t="shared" si="1"/>
        <v>0</v>
      </c>
      <c r="Z41" s="114">
        <f t="shared" si="2"/>
        <v>0</v>
      </c>
      <c r="AA41" s="21"/>
    </row>
    <row r="42" spans="1:27" ht="18" customHeight="1" x14ac:dyDescent="0.2">
      <c r="A42" s="21"/>
      <c r="B42" s="113">
        <v>411</v>
      </c>
      <c r="C42" s="9"/>
      <c r="D42" s="9"/>
      <c r="E42" s="9"/>
      <c r="F42" s="9"/>
      <c r="G42" s="9"/>
      <c r="H42" s="9"/>
      <c r="I42" s="5"/>
      <c r="J42" s="5"/>
      <c r="K42" s="3"/>
      <c r="L42" s="3"/>
      <c r="M42" s="3"/>
      <c r="N42" s="3"/>
      <c r="O42" s="3"/>
      <c r="P42" s="12"/>
      <c r="Q42" s="13"/>
      <c r="R42" s="13"/>
      <c r="S42" s="13"/>
      <c r="T42" s="13"/>
      <c r="U42" s="13"/>
      <c r="V42" s="14"/>
      <c r="W42" s="21"/>
      <c r="X42" s="114">
        <f t="shared" si="0"/>
        <v>0</v>
      </c>
      <c r="Y42" s="114">
        <f t="shared" si="1"/>
        <v>0</v>
      </c>
      <c r="Z42" s="114">
        <f t="shared" si="2"/>
        <v>0</v>
      </c>
      <c r="AA42" s="21"/>
    </row>
    <row r="43" spans="1:27" ht="18" customHeight="1" x14ac:dyDescent="0.2">
      <c r="A43" s="21"/>
      <c r="B43" s="115">
        <v>412</v>
      </c>
      <c r="C43" s="10"/>
      <c r="D43" s="10"/>
      <c r="E43" s="10"/>
      <c r="F43" s="10"/>
      <c r="G43" s="10"/>
      <c r="H43" s="10"/>
      <c r="I43" s="6"/>
      <c r="J43" s="6"/>
      <c r="K43" s="4"/>
      <c r="L43" s="4"/>
      <c r="M43" s="4"/>
      <c r="N43" s="4"/>
      <c r="O43" s="4"/>
      <c r="P43" s="15"/>
      <c r="Q43" s="16"/>
      <c r="R43" s="16"/>
      <c r="S43" s="16"/>
      <c r="T43" s="16"/>
      <c r="U43" s="16"/>
      <c r="V43" s="17"/>
      <c r="W43" s="21"/>
      <c r="X43" s="114">
        <f t="shared" si="0"/>
        <v>0</v>
      </c>
      <c r="Y43" s="114">
        <f t="shared" si="1"/>
        <v>0</v>
      </c>
      <c r="Z43" s="114">
        <f t="shared" si="2"/>
        <v>0</v>
      </c>
      <c r="AA43" s="21"/>
    </row>
    <row r="44" spans="1:27" ht="18" customHeight="1" x14ac:dyDescent="0.2">
      <c r="A44" s="21"/>
      <c r="B44" s="113">
        <v>413</v>
      </c>
      <c r="C44" s="9"/>
      <c r="D44" s="9"/>
      <c r="E44" s="9"/>
      <c r="F44" s="9"/>
      <c r="G44" s="9"/>
      <c r="H44" s="9"/>
      <c r="I44" s="5"/>
      <c r="J44" s="5"/>
      <c r="K44" s="3"/>
      <c r="L44" s="3"/>
      <c r="M44" s="3"/>
      <c r="N44" s="3"/>
      <c r="O44" s="3"/>
      <c r="P44" s="12"/>
      <c r="Q44" s="13"/>
      <c r="R44" s="13"/>
      <c r="S44" s="13"/>
      <c r="T44" s="13"/>
      <c r="U44" s="13"/>
      <c r="V44" s="14"/>
      <c r="W44" s="21"/>
      <c r="X44" s="114">
        <f t="shared" si="0"/>
        <v>0</v>
      </c>
      <c r="Y44" s="114">
        <f t="shared" si="1"/>
        <v>0</v>
      </c>
      <c r="Z44" s="114">
        <f t="shared" si="2"/>
        <v>0</v>
      </c>
      <c r="AA44" s="21"/>
    </row>
    <row r="45" spans="1:27" ht="18" customHeight="1" x14ac:dyDescent="0.2">
      <c r="A45" s="21"/>
      <c r="B45" s="115">
        <v>414</v>
      </c>
      <c r="C45" s="10"/>
      <c r="D45" s="10"/>
      <c r="E45" s="10"/>
      <c r="F45" s="10"/>
      <c r="G45" s="10"/>
      <c r="H45" s="10"/>
      <c r="I45" s="6"/>
      <c r="J45" s="6"/>
      <c r="K45" s="4"/>
      <c r="L45" s="4"/>
      <c r="M45" s="4"/>
      <c r="N45" s="4"/>
      <c r="O45" s="4"/>
      <c r="P45" s="15"/>
      <c r="Q45" s="16"/>
      <c r="R45" s="16"/>
      <c r="S45" s="16"/>
      <c r="T45" s="16"/>
      <c r="U45" s="16"/>
      <c r="V45" s="17"/>
      <c r="W45" s="21"/>
      <c r="X45" s="114">
        <f t="shared" si="0"/>
        <v>0</v>
      </c>
      <c r="Y45" s="114">
        <f t="shared" si="1"/>
        <v>0</v>
      </c>
      <c r="Z45" s="114">
        <f t="shared" si="2"/>
        <v>0</v>
      </c>
      <c r="AA45" s="21"/>
    </row>
    <row r="46" spans="1:27" ht="18" customHeight="1" x14ac:dyDescent="0.2">
      <c r="A46" s="21"/>
      <c r="B46" s="113">
        <v>415</v>
      </c>
      <c r="C46" s="9"/>
      <c r="D46" s="9"/>
      <c r="E46" s="9"/>
      <c r="F46" s="9"/>
      <c r="G46" s="9"/>
      <c r="H46" s="9"/>
      <c r="I46" s="5"/>
      <c r="J46" s="5"/>
      <c r="K46" s="3"/>
      <c r="L46" s="3"/>
      <c r="M46" s="3"/>
      <c r="N46" s="3"/>
      <c r="O46" s="3"/>
      <c r="P46" s="12"/>
      <c r="Q46" s="13"/>
      <c r="R46" s="13"/>
      <c r="S46" s="13"/>
      <c r="T46" s="13"/>
      <c r="U46" s="13"/>
      <c r="V46" s="14"/>
      <c r="W46" s="21"/>
      <c r="X46" s="114">
        <f t="shared" si="0"/>
        <v>0</v>
      </c>
      <c r="Y46" s="114">
        <f t="shared" si="1"/>
        <v>0</v>
      </c>
      <c r="Z46" s="114">
        <f t="shared" si="2"/>
        <v>0</v>
      </c>
      <c r="AA46" s="21"/>
    </row>
    <row r="47" spans="1:27" ht="18" customHeight="1" x14ac:dyDescent="0.2">
      <c r="A47" s="21"/>
      <c r="B47" s="115">
        <v>416</v>
      </c>
      <c r="C47" s="10"/>
      <c r="D47" s="10"/>
      <c r="E47" s="10"/>
      <c r="F47" s="10"/>
      <c r="G47" s="10"/>
      <c r="H47" s="10"/>
      <c r="I47" s="6"/>
      <c r="J47" s="6"/>
      <c r="K47" s="4"/>
      <c r="L47" s="4"/>
      <c r="M47" s="4"/>
      <c r="N47" s="4"/>
      <c r="O47" s="4"/>
      <c r="P47" s="15"/>
      <c r="Q47" s="16"/>
      <c r="R47" s="16"/>
      <c r="S47" s="16"/>
      <c r="T47" s="16"/>
      <c r="U47" s="16"/>
      <c r="V47" s="17"/>
      <c r="W47" s="21"/>
      <c r="X47" s="114">
        <f t="shared" si="0"/>
        <v>0</v>
      </c>
      <c r="Y47" s="114">
        <f t="shared" si="1"/>
        <v>0</v>
      </c>
      <c r="Z47" s="114">
        <f t="shared" si="2"/>
        <v>0</v>
      </c>
      <c r="AA47" s="21"/>
    </row>
    <row r="48" spans="1:27" ht="18" customHeight="1" x14ac:dyDescent="0.2">
      <c r="A48" s="21"/>
      <c r="B48" s="113">
        <v>417</v>
      </c>
      <c r="C48" s="9"/>
      <c r="D48" s="9"/>
      <c r="E48" s="9"/>
      <c r="F48" s="9"/>
      <c r="G48" s="9"/>
      <c r="H48" s="9"/>
      <c r="I48" s="5"/>
      <c r="J48" s="5"/>
      <c r="K48" s="3"/>
      <c r="L48" s="3"/>
      <c r="M48" s="3"/>
      <c r="N48" s="3"/>
      <c r="O48" s="3"/>
      <c r="P48" s="12"/>
      <c r="Q48" s="13"/>
      <c r="R48" s="13"/>
      <c r="S48" s="13"/>
      <c r="T48" s="13"/>
      <c r="U48" s="13"/>
      <c r="V48" s="14"/>
      <c r="W48" s="21"/>
      <c r="X48" s="114">
        <f t="shared" si="0"/>
        <v>0</v>
      </c>
      <c r="Y48" s="114">
        <f t="shared" si="1"/>
        <v>0</v>
      </c>
      <c r="Z48" s="114">
        <f t="shared" si="2"/>
        <v>0</v>
      </c>
      <c r="AA48" s="21"/>
    </row>
    <row r="49" spans="1:27" ht="18" customHeight="1" x14ac:dyDescent="0.2">
      <c r="A49" s="21"/>
      <c r="B49" s="115">
        <v>418</v>
      </c>
      <c r="C49" s="10"/>
      <c r="D49" s="10"/>
      <c r="E49" s="10"/>
      <c r="F49" s="10"/>
      <c r="G49" s="10"/>
      <c r="H49" s="10"/>
      <c r="I49" s="6"/>
      <c r="J49" s="6"/>
      <c r="K49" s="4"/>
      <c r="L49" s="4"/>
      <c r="M49" s="4"/>
      <c r="N49" s="4"/>
      <c r="O49" s="4"/>
      <c r="P49" s="15"/>
      <c r="Q49" s="16"/>
      <c r="R49" s="16"/>
      <c r="S49" s="16"/>
      <c r="T49" s="16"/>
      <c r="U49" s="16"/>
      <c r="V49" s="17"/>
      <c r="W49" s="21"/>
      <c r="X49" s="114">
        <f t="shared" si="0"/>
        <v>0</v>
      </c>
      <c r="Y49" s="114">
        <f t="shared" si="1"/>
        <v>0</v>
      </c>
      <c r="Z49" s="114">
        <f t="shared" si="2"/>
        <v>0</v>
      </c>
      <c r="AA49" s="21"/>
    </row>
    <row r="50" spans="1:27" ht="18" customHeight="1" x14ac:dyDescent="0.2">
      <c r="A50" s="21"/>
      <c r="B50" s="113">
        <v>419</v>
      </c>
      <c r="C50" s="9"/>
      <c r="D50" s="9"/>
      <c r="E50" s="9"/>
      <c r="F50" s="9"/>
      <c r="G50" s="9"/>
      <c r="H50" s="9"/>
      <c r="I50" s="5"/>
      <c r="J50" s="5"/>
      <c r="K50" s="3"/>
      <c r="L50" s="3"/>
      <c r="M50" s="3"/>
      <c r="N50" s="3"/>
      <c r="O50" s="3"/>
      <c r="P50" s="12"/>
      <c r="Q50" s="13"/>
      <c r="R50" s="13"/>
      <c r="S50" s="13"/>
      <c r="T50" s="13"/>
      <c r="U50" s="13"/>
      <c r="V50" s="14"/>
      <c r="W50" s="21"/>
      <c r="X50" s="114">
        <f t="shared" si="0"/>
        <v>0</v>
      </c>
      <c r="Y50" s="114">
        <f t="shared" si="1"/>
        <v>0</v>
      </c>
      <c r="Z50" s="114">
        <f t="shared" si="2"/>
        <v>0</v>
      </c>
      <c r="AA50" s="21"/>
    </row>
    <row r="51" spans="1:27" ht="18" customHeight="1" x14ac:dyDescent="0.2">
      <c r="A51" s="21"/>
      <c r="B51" s="115">
        <v>420</v>
      </c>
      <c r="C51" s="10"/>
      <c r="D51" s="10"/>
      <c r="E51" s="10"/>
      <c r="F51" s="10"/>
      <c r="G51" s="10"/>
      <c r="H51" s="10"/>
      <c r="I51" s="6"/>
      <c r="J51" s="6"/>
      <c r="K51" s="4"/>
      <c r="L51" s="4"/>
      <c r="M51" s="4"/>
      <c r="N51" s="4"/>
      <c r="O51" s="4"/>
      <c r="P51" s="15"/>
      <c r="Q51" s="16"/>
      <c r="R51" s="16"/>
      <c r="S51" s="16"/>
      <c r="T51" s="16"/>
      <c r="U51" s="16"/>
      <c r="V51" s="17"/>
      <c r="W51" s="21"/>
      <c r="X51" s="114">
        <f t="shared" si="0"/>
        <v>0</v>
      </c>
      <c r="Y51" s="114">
        <f t="shared" si="1"/>
        <v>0</v>
      </c>
      <c r="Z51" s="114">
        <f t="shared" si="2"/>
        <v>0</v>
      </c>
      <c r="AA51" s="21"/>
    </row>
    <row r="52" spans="1:27" ht="18" customHeight="1" x14ac:dyDescent="0.2">
      <c r="A52" s="21"/>
      <c r="B52" s="113">
        <v>421</v>
      </c>
      <c r="C52" s="9"/>
      <c r="D52" s="9"/>
      <c r="E52" s="9"/>
      <c r="F52" s="9"/>
      <c r="G52" s="9"/>
      <c r="H52" s="9"/>
      <c r="I52" s="5"/>
      <c r="J52" s="5"/>
      <c r="K52" s="3"/>
      <c r="L52" s="3"/>
      <c r="M52" s="3"/>
      <c r="N52" s="3"/>
      <c r="O52" s="3"/>
      <c r="P52" s="12"/>
      <c r="Q52" s="13"/>
      <c r="R52" s="13"/>
      <c r="S52" s="13"/>
      <c r="T52" s="13"/>
      <c r="U52" s="13"/>
      <c r="V52" s="14"/>
      <c r="W52" s="21"/>
      <c r="X52" s="114">
        <f t="shared" si="0"/>
        <v>0</v>
      </c>
      <c r="Y52" s="114">
        <f t="shared" si="1"/>
        <v>0</v>
      </c>
      <c r="Z52" s="114">
        <f t="shared" si="2"/>
        <v>0</v>
      </c>
      <c r="AA52" s="21"/>
    </row>
    <row r="53" spans="1:27" ht="18" customHeight="1" x14ac:dyDescent="0.2">
      <c r="A53" s="21"/>
      <c r="B53" s="115">
        <v>422</v>
      </c>
      <c r="C53" s="10"/>
      <c r="D53" s="10"/>
      <c r="E53" s="10"/>
      <c r="F53" s="10"/>
      <c r="G53" s="10"/>
      <c r="H53" s="10"/>
      <c r="I53" s="6"/>
      <c r="J53" s="6"/>
      <c r="K53" s="4"/>
      <c r="L53" s="4"/>
      <c r="M53" s="4"/>
      <c r="N53" s="4"/>
      <c r="O53" s="4"/>
      <c r="P53" s="15"/>
      <c r="Q53" s="16"/>
      <c r="R53" s="16"/>
      <c r="S53" s="16"/>
      <c r="T53" s="16"/>
      <c r="U53" s="16"/>
      <c r="V53" s="17"/>
      <c r="W53" s="21"/>
      <c r="X53" s="114">
        <f t="shared" si="0"/>
        <v>0</v>
      </c>
      <c r="Y53" s="114">
        <f t="shared" si="1"/>
        <v>0</v>
      </c>
      <c r="Z53" s="114">
        <f t="shared" si="2"/>
        <v>0</v>
      </c>
      <c r="AA53" s="21"/>
    </row>
    <row r="54" spans="1:27" ht="18" customHeight="1" x14ac:dyDescent="0.2">
      <c r="A54" s="21"/>
      <c r="B54" s="113">
        <v>423</v>
      </c>
      <c r="C54" s="9"/>
      <c r="D54" s="9"/>
      <c r="E54" s="9"/>
      <c r="F54" s="9"/>
      <c r="G54" s="9"/>
      <c r="H54" s="9"/>
      <c r="I54" s="5"/>
      <c r="J54" s="5"/>
      <c r="K54" s="3"/>
      <c r="L54" s="3"/>
      <c r="M54" s="3"/>
      <c r="N54" s="3"/>
      <c r="O54" s="3"/>
      <c r="P54" s="12"/>
      <c r="Q54" s="13"/>
      <c r="R54" s="13"/>
      <c r="S54" s="13"/>
      <c r="T54" s="13"/>
      <c r="U54" s="13"/>
      <c r="V54" s="14"/>
      <c r="W54" s="21"/>
      <c r="X54" s="114">
        <f t="shared" si="0"/>
        <v>0</v>
      </c>
      <c r="Y54" s="114">
        <f t="shared" si="1"/>
        <v>0</v>
      </c>
      <c r="Z54" s="114">
        <f t="shared" si="2"/>
        <v>0</v>
      </c>
      <c r="AA54" s="21"/>
    </row>
    <row r="55" spans="1:27" ht="18" customHeight="1" x14ac:dyDescent="0.2">
      <c r="A55" s="21"/>
      <c r="B55" s="115">
        <v>424</v>
      </c>
      <c r="C55" s="10"/>
      <c r="D55" s="10"/>
      <c r="E55" s="10"/>
      <c r="F55" s="10"/>
      <c r="G55" s="10"/>
      <c r="H55" s="10"/>
      <c r="I55" s="6"/>
      <c r="J55" s="6"/>
      <c r="K55" s="4"/>
      <c r="L55" s="4"/>
      <c r="M55" s="4"/>
      <c r="N55" s="4"/>
      <c r="O55" s="4"/>
      <c r="P55" s="15"/>
      <c r="Q55" s="16"/>
      <c r="R55" s="16"/>
      <c r="S55" s="16"/>
      <c r="T55" s="16"/>
      <c r="U55" s="16"/>
      <c r="V55" s="17"/>
      <c r="W55" s="21"/>
      <c r="X55" s="114">
        <f t="shared" si="0"/>
        <v>0</v>
      </c>
      <c r="Y55" s="114">
        <f t="shared" si="1"/>
        <v>0</v>
      </c>
      <c r="Z55" s="114">
        <f t="shared" si="2"/>
        <v>0</v>
      </c>
      <c r="AA55" s="21"/>
    </row>
    <row r="56" spans="1:27" ht="18" customHeight="1" x14ac:dyDescent="0.2">
      <c r="A56" s="21"/>
      <c r="B56" s="113">
        <v>425</v>
      </c>
      <c r="C56" s="9"/>
      <c r="D56" s="9"/>
      <c r="E56" s="9"/>
      <c r="F56" s="9"/>
      <c r="G56" s="9"/>
      <c r="H56" s="9"/>
      <c r="I56" s="5"/>
      <c r="J56" s="5"/>
      <c r="K56" s="3"/>
      <c r="L56" s="3"/>
      <c r="M56" s="3"/>
      <c r="N56" s="3"/>
      <c r="O56" s="3"/>
      <c r="P56" s="12"/>
      <c r="Q56" s="13"/>
      <c r="R56" s="13"/>
      <c r="S56" s="13"/>
      <c r="T56" s="13"/>
      <c r="U56" s="13"/>
      <c r="V56" s="14"/>
      <c r="W56" s="21"/>
      <c r="X56" s="114">
        <f t="shared" si="0"/>
        <v>0</v>
      </c>
      <c r="Y56" s="114">
        <f t="shared" si="1"/>
        <v>0</v>
      </c>
      <c r="Z56" s="114">
        <f t="shared" si="2"/>
        <v>0</v>
      </c>
      <c r="AA56" s="21"/>
    </row>
    <row r="57" spans="1:27" ht="18" customHeight="1" x14ac:dyDescent="0.2">
      <c r="A57" s="21"/>
      <c r="B57" s="115">
        <v>426</v>
      </c>
      <c r="C57" s="10"/>
      <c r="D57" s="10"/>
      <c r="E57" s="10"/>
      <c r="F57" s="10"/>
      <c r="G57" s="10"/>
      <c r="H57" s="10"/>
      <c r="I57" s="6"/>
      <c r="J57" s="6"/>
      <c r="K57" s="4"/>
      <c r="L57" s="4"/>
      <c r="M57" s="4"/>
      <c r="N57" s="4"/>
      <c r="O57" s="4"/>
      <c r="P57" s="15"/>
      <c r="Q57" s="16"/>
      <c r="R57" s="16"/>
      <c r="S57" s="16"/>
      <c r="T57" s="16"/>
      <c r="U57" s="16"/>
      <c r="V57" s="17"/>
      <c r="W57" s="21"/>
      <c r="X57" s="114">
        <f t="shared" si="0"/>
        <v>0</v>
      </c>
      <c r="Y57" s="114">
        <f t="shared" si="1"/>
        <v>0</v>
      </c>
      <c r="Z57" s="114">
        <f t="shared" si="2"/>
        <v>0</v>
      </c>
      <c r="AA57" s="21"/>
    </row>
    <row r="58" spans="1:27" ht="18" customHeight="1" x14ac:dyDescent="0.2">
      <c r="A58" s="21"/>
      <c r="B58" s="113">
        <v>427</v>
      </c>
      <c r="C58" s="9"/>
      <c r="D58" s="9"/>
      <c r="E58" s="9"/>
      <c r="F58" s="9"/>
      <c r="G58" s="9"/>
      <c r="H58" s="9"/>
      <c r="I58" s="5"/>
      <c r="J58" s="5"/>
      <c r="K58" s="3"/>
      <c r="L58" s="3"/>
      <c r="M58" s="3"/>
      <c r="N58" s="3"/>
      <c r="O58" s="3"/>
      <c r="P58" s="12"/>
      <c r="Q58" s="13"/>
      <c r="R58" s="13"/>
      <c r="S58" s="13"/>
      <c r="T58" s="13"/>
      <c r="U58" s="13"/>
      <c r="V58" s="14"/>
      <c r="W58" s="21"/>
      <c r="X58" s="114">
        <f t="shared" si="0"/>
        <v>0</v>
      </c>
      <c r="Y58" s="114">
        <f t="shared" si="1"/>
        <v>0</v>
      </c>
      <c r="Z58" s="114">
        <f t="shared" si="2"/>
        <v>0</v>
      </c>
      <c r="AA58" s="21"/>
    </row>
    <row r="59" spans="1:27" ht="18" customHeight="1" x14ac:dyDescent="0.2">
      <c r="A59" s="21"/>
      <c r="B59" s="115">
        <v>428</v>
      </c>
      <c r="C59" s="10"/>
      <c r="D59" s="10"/>
      <c r="E59" s="10"/>
      <c r="F59" s="10"/>
      <c r="G59" s="10"/>
      <c r="H59" s="10"/>
      <c r="I59" s="6"/>
      <c r="J59" s="6"/>
      <c r="K59" s="4"/>
      <c r="L59" s="4"/>
      <c r="M59" s="4"/>
      <c r="N59" s="4"/>
      <c r="O59" s="4"/>
      <c r="P59" s="15"/>
      <c r="Q59" s="16"/>
      <c r="R59" s="16"/>
      <c r="S59" s="16"/>
      <c r="T59" s="16"/>
      <c r="U59" s="16"/>
      <c r="V59" s="17"/>
      <c r="W59" s="21"/>
      <c r="X59" s="114">
        <f t="shared" si="0"/>
        <v>0</v>
      </c>
      <c r="Y59" s="114">
        <f t="shared" si="1"/>
        <v>0</v>
      </c>
      <c r="Z59" s="114">
        <f t="shared" si="2"/>
        <v>0</v>
      </c>
      <c r="AA59" s="21"/>
    </row>
    <row r="60" spans="1:27" ht="18" customHeight="1" x14ac:dyDescent="0.2">
      <c r="A60" s="21"/>
      <c r="B60" s="113">
        <v>429</v>
      </c>
      <c r="C60" s="9"/>
      <c r="D60" s="9"/>
      <c r="E60" s="9"/>
      <c r="F60" s="9"/>
      <c r="G60" s="9"/>
      <c r="H60" s="9"/>
      <c r="I60" s="5"/>
      <c r="J60" s="5"/>
      <c r="K60" s="3"/>
      <c r="L60" s="3"/>
      <c r="M60" s="3"/>
      <c r="N60" s="3"/>
      <c r="O60" s="3"/>
      <c r="P60" s="12"/>
      <c r="Q60" s="13"/>
      <c r="R60" s="13"/>
      <c r="S60" s="13"/>
      <c r="T60" s="13"/>
      <c r="U60" s="13"/>
      <c r="V60" s="14"/>
      <c r="W60" s="21"/>
      <c r="X60" s="114">
        <f t="shared" si="0"/>
        <v>0</v>
      </c>
      <c r="Y60" s="114">
        <f t="shared" si="1"/>
        <v>0</v>
      </c>
      <c r="Z60" s="114">
        <f t="shared" si="2"/>
        <v>0</v>
      </c>
      <c r="AA60" s="21"/>
    </row>
    <row r="61" spans="1:27" ht="18" customHeight="1" x14ac:dyDescent="0.2">
      <c r="A61" s="21"/>
      <c r="B61" s="115">
        <v>430</v>
      </c>
      <c r="C61" s="10"/>
      <c r="D61" s="10"/>
      <c r="E61" s="10"/>
      <c r="F61" s="10"/>
      <c r="G61" s="10"/>
      <c r="H61" s="10"/>
      <c r="I61" s="6"/>
      <c r="J61" s="6"/>
      <c r="K61" s="4"/>
      <c r="L61" s="4"/>
      <c r="M61" s="4"/>
      <c r="N61" s="4"/>
      <c r="O61" s="4"/>
      <c r="P61" s="15"/>
      <c r="Q61" s="16"/>
      <c r="R61" s="16"/>
      <c r="S61" s="16"/>
      <c r="T61" s="16"/>
      <c r="U61" s="16"/>
      <c r="V61" s="17"/>
      <c r="W61" s="21"/>
      <c r="X61" s="114">
        <f t="shared" si="0"/>
        <v>0</v>
      </c>
      <c r="Y61" s="114">
        <f t="shared" si="1"/>
        <v>0</v>
      </c>
      <c r="Z61" s="114">
        <f t="shared" si="2"/>
        <v>0</v>
      </c>
      <c r="AA61" s="21"/>
    </row>
    <row r="62" spans="1:27" ht="18" customHeight="1" x14ac:dyDescent="0.2">
      <c r="A62" s="21"/>
      <c r="B62" s="113">
        <v>431</v>
      </c>
      <c r="C62" s="9"/>
      <c r="D62" s="9"/>
      <c r="E62" s="9"/>
      <c r="F62" s="9"/>
      <c r="G62" s="9"/>
      <c r="H62" s="9"/>
      <c r="I62" s="5"/>
      <c r="J62" s="5"/>
      <c r="K62" s="3"/>
      <c r="L62" s="3"/>
      <c r="M62" s="3"/>
      <c r="N62" s="3"/>
      <c r="O62" s="3"/>
      <c r="P62" s="12"/>
      <c r="Q62" s="13"/>
      <c r="R62" s="13"/>
      <c r="S62" s="13"/>
      <c r="T62" s="13"/>
      <c r="U62" s="13"/>
      <c r="V62" s="14"/>
      <c r="W62" s="21"/>
      <c r="X62" s="114">
        <f t="shared" si="0"/>
        <v>0</v>
      </c>
      <c r="Y62" s="114">
        <f t="shared" si="1"/>
        <v>0</v>
      </c>
      <c r="Z62" s="114">
        <f t="shared" si="2"/>
        <v>0</v>
      </c>
      <c r="AA62" s="21"/>
    </row>
    <row r="63" spans="1:27" ht="18" customHeight="1" x14ac:dyDescent="0.2">
      <c r="A63" s="21"/>
      <c r="B63" s="115">
        <v>432</v>
      </c>
      <c r="C63" s="10"/>
      <c r="D63" s="10"/>
      <c r="E63" s="10"/>
      <c r="F63" s="10"/>
      <c r="G63" s="10"/>
      <c r="H63" s="10"/>
      <c r="I63" s="6"/>
      <c r="J63" s="6"/>
      <c r="K63" s="4"/>
      <c r="L63" s="4"/>
      <c r="M63" s="4"/>
      <c r="N63" s="4"/>
      <c r="O63" s="4"/>
      <c r="P63" s="15"/>
      <c r="Q63" s="16"/>
      <c r="R63" s="16"/>
      <c r="S63" s="16"/>
      <c r="T63" s="16"/>
      <c r="U63" s="16"/>
      <c r="V63" s="17"/>
      <c r="W63" s="21"/>
      <c r="X63" s="114">
        <f t="shared" si="0"/>
        <v>0</v>
      </c>
      <c r="Y63" s="114">
        <f t="shared" si="1"/>
        <v>0</v>
      </c>
      <c r="Z63" s="114">
        <f t="shared" si="2"/>
        <v>0</v>
      </c>
      <c r="AA63" s="21"/>
    </row>
    <row r="64" spans="1:27" ht="18" customHeight="1" x14ac:dyDescent="0.2">
      <c r="A64" s="21"/>
      <c r="B64" s="113">
        <v>433</v>
      </c>
      <c r="C64" s="9"/>
      <c r="D64" s="9"/>
      <c r="E64" s="9"/>
      <c r="F64" s="9"/>
      <c r="G64" s="9"/>
      <c r="H64" s="9"/>
      <c r="I64" s="5"/>
      <c r="J64" s="5"/>
      <c r="K64" s="3"/>
      <c r="L64" s="3"/>
      <c r="M64" s="3"/>
      <c r="N64" s="3"/>
      <c r="O64" s="3"/>
      <c r="P64" s="12"/>
      <c r="Q64" s="13"/>
      <c r="R64" s="13"/>
      <c r="S64" s="13"/>
      <c r="T64" s="13"/>
      <c r="U64" s="13"/>
      <c r="V64" s="14"/>
      <c r="W64" s="21"/>
      <c r="X64" s="114">
        <f t="shared" si="0"/>
        <v>0</v>
      </c>
      <c r="Y64" s="114">
        <f t="shared" si="1"/>
        <v>0</v>
      </c>
      <c r="Z64" s="114">
        <f t="shared" si="2"/>
        <v>0</v>
      </c>
      <c r="AA64" s="21"/>
    </row>
    <row r="65" spans="1:27" ht="18" customHeight="1" x14ac:dyDescent="0.2">
      <c r="A65" s="21"/>
      <c r="B65" s="115">
        <v>434</v>
      </c>
      <c r="C65" s="10"/>
      <c r="D65" s="10"/>
      <c r="E65" s="10"/>
      <c r="F65" s="10"/>
      <c r="G65" s="10"/>
      <c r="H65" s="10"/>
      <c r="I65" s="6"/>
      <c r="J65" s="6"/>
      <c r="K65" s="4"/>
      <c r="L65" s="4"/>
      <c r="M65" s="4"/>
      <c r="N65" s="4"/>
      <c r="O65" s="4"/>
      <c r="P65" s="15"/>
      <c r="Q65" s="16"/>
      <c r="R65" s="16"/>
      <c r="S65" s="16"/>
      <c r="T65" s="16"/>
      <c r="U65" s="16"/>
      <c r="V65" s="17"/>
      <c r="W65" s="21"/>
      <c r="X65" s="114">
        <f t="shared" si="0"/>
        <v>0</v>
      </c>
      <c r="Y65" s="114">
        <f t="shared" si="1"/>
        <v>0</v>
      </c>
      <c r="Z65" s="114">
        <f t="shared" si="2"/>
        <v>0</v>
      </c>
      <c r="AA65" s="21"/>
    </row>
    <row r="66" spans="1:27" ht="18" customHeight="1" x14ac:dyDescent="0.2">
      <c r="A66" s="21"/>
      <c r="B66" s="113">
        <v>435</v>
      </c>
      <c r="C66" s="9"/>
      <c r="D66" s="9"/>
      <c r="E66" s="9"/>
      <c r="F66" s="9"/>
      <c r="G66" s="9"/>
      <c r="H66" s="9"/>
      <c r="I66" s="5"/>
      <c r="J66" s="5"/>
      <c r="K66" s="3"/>
      <c r="L66" s="3"/>
      <c r="M66" s="3"/>
      <c r="N66" s="3"/>
      <c r="O66" s="3"/>
      <c r="P66" s="12"/>
      <c r="Q66" s="13"/>
      <c r="R66" s="13"/>
      <c r="S66" s="13"/>
      <c r="T66" s="13"/>
      <c r="U66" s="13"/>
      <c r="V66" s="14"/>
      <c r="W66" s="21"/>
      <c r="X66" s="114">
        <f t="shared" si="0"/>
        <v>0</v>
      </c>
      <c r="Y66" s="114">
        <f t="shared" si="1"/>
        <v>0</v>
      </c>
      <c r="Z66" s="114">
        <f t="shared" si="2"/>
        <v>0</v>
      </c>
      <c r="AA66" s="21"/>
    </row>
    <row r="67" spans="1:27" ht="18" customHeight="1" x14ac:dyDescent="0.2">
      <c r="A67" s="21"/>
      <c r="B67" s="115">
        <v>436</v>
      </c>
      <c r="C67" s="10"/>
      <c r="D67" s="10"/>
      <c r="E67" s="10"/>
      <c r="F67" s="10"/>
      <c r="G67" s="10"/>
      <c r="H67" s="10"/>
      <c r="I67" s="6"/>
      <c r="J67" s="6"/>
      <c r="K67" s="4"/>
      <c r="L67" s="4"/>
      <c r="M67" s="4"/>
      <c r="N67" s="4"/>
      <c r="O67" s="4"/>
      <c r="P67" s="15"/>
      <c r="Q67" s="16"/>
      <c r="R67" s="16"/>
      <c r="S67" s="16"/>
      <c r="T67" s="16"/>
      <c r="U67" s="16"/>
      <c r="V67" s="17"/>
      <c r="W67" s="21"/>
      <c r="X67" s="114">
        <f t="shared" si="0"/>
        <v>0</v>
      </c>
      <c r="Y67" s="114">
        <f t="shared" si="1"/>
        <v>0</v>
      </c>
      <c r="Z67" s="114">
        <f t="shared" si="2"/>
        <v>0</v>
      </c>
      <c r="AA67" s="21"/>
    </row>
    <row r="68" spans="1:27" ht="18" customHeight="1" x14ac:dyDescent="0.2">
      <c r="A68" s="21"/>
      <c r="B68" s="113">
        <v>437</v>
      </c>
      <c r="C68" s="9"/>
      <c r="D68" s="9"/>
      <c r="E68" s="9"/>
      <c r="F68" s="9"/>
      <c r="G68" s="9"/>
      <c r="H68" s="9"/>
      <c r="I68" s="5"/>
      <c r="J68" s="5"/>
      <c r="K68" s="3"/>
      <c r="L68" s="3"/>
      <c r="M68" s="3"/>
      <c r="N68" s="3"/>
      <c r="O68" s="3"/>
      <c r="P68" s="12"/>
      <c r="Q68" s="13"/>
      <c r="R68" s="13"/>
      <c r="S68" s="13"/>
      <c r="T68" s="13"/>
      <c r="U68" s="13"/>
      <c r="V68" s="14"/>
      <c r="W68" s="21"/>
      <c r="X68" s="114">
        <f t="shared" si="0"/>
        <v>0</v>
      </c>
      <c r="Y68" s="114">
        <f t="shared" si="1"/>
        <v>0</v>
      </c>
      <c r="Z68" s="114">
        <f t="shared" si="2"/>
        <v>0</v>
      </c>
      <c r="AA68" s="21"/>
    </row>
    <row r="69" spans="1:27" ht="18" customHeight="1" x14ac:dyDescent="0.2">
      <c r="A69" s="21"/>
      <c r="B69" s="115">
        <v>438</v>
      </c>
      <c r="C69" s="10"/>
      <c r="D69" s="10"/>
      <c r="E69" s="10"/>
      <c r="F69" s="10"/>
      <c r="G69" s="10"/>
      <c r="H69" s="10"/>
      <c r="I69" s="6"/>
      <c r="J69" s="6"/>
      <c r="K69" s="4"/>
      <c r="L69" s="4"/>
      <c r="M69" s="4"/>
      <c r="N69" s="4"/>
      <c r="O69" s="4"/>
      <c r="P69" s="15"/>
      <c r="Q69" s="16"/>
      <c r="R69" s="16"/>
      <c r="S69" s="16"/>
      <c r="T69" s="16"/>
      <c r="U69" s="16"/>
      <c r="V69" s="17"/>
      <c r="W69" s="21"/>
      <c r="X69" s="114">
        <f t="shared" si="0"/>
        <v>0</v>
      </c>
      <c r="Y69" s="114">
        <f t="shared" si="1"/>
        <v>0</v>
      </c>
      <c r="Z69" s="114">
        <f t="shared" si="2"/>
        <v>0</v>
      </c>
      <c r="AA69" s="21"/>
    </row>
    <row r="70" spans="1:27" ht="18" customHeight="1" x14ac:dyDescent="0.2">
      <c r="A70" s="21"/>
      <c r="B70" s="113">
        <v>439</v>
      </c>
      <c r="C70" s="9"/>
      <c r="D70" s="9"/>
      <c r="E70" s="9"/>
      <c r="F70" s="9"/>
      <c r="G70" s="9"/>
      <c r="H70" s="9"/>
      <c r="I70" s="5"/>
      <c r="J70" s="5"/>
      <c r="K70" s="3"/>
      <c r="L70" s="3"/>
      <c r="M70" s="3"/>
      <c r="N70" s="3"/>
      <c r="O70" s="3"/>
      <c r="P70" s="12"/>
      <c r="Q70" s="13"/>
      <c r="R70" s="13"/>
      <c r="S70" s="13"/>
      <c r="T70" s="13"/>
      <c r="U70" s="13"/>
      <c r="V70" s="14"/>
      <c r="W70" s="21"/>
      <c r="X70" s="114">
        <f t="shared" si="0"/>
        <v>0</v>
      </c>
      <c r="Y70" s="114">
        <f t="shared" si="1"/>
        <v>0</v>
      </c>
      <c r="Z70" s="114">
        <f t="shared" si="2"/>
        <v>0</v>
      </c>
      <c r="AA70" s="21"/>
    </row>
    <row r="71" spans="1:27" ht="18" customHeight="1" x14ac:dyDescent="0.2">
      <c r="A71" s="21"/>
      <c r="B71" s="115">
        <v>440</v>
      </c>
      <c r="C71" s="10"/>
      <c r="D71" s="10"/>
      <c r="E71" s="10"/>
      <c r="F71" s="10"/>
      <c r="G71" s="10"/>
      <c r="H71" s="10"/>
      <c r="I71" s="6"/>
      <c r="J71" s="6"/>
      <c r="K71" s="4"/>
      <c r="L71" s="4"/>
      <c r="M71" s="4"/>
      <c r="N71" s="4"/>
      <c r="O71" s="4"/>
      <c r="P71" s="15"/>
      <c r="Q71" s="16"/>
      <c r="R71" s="16"/>
      <c r="S71" s="16"/>
      <c r="T71" s="16"/>
      <c r="U71" s="16"/>
      <c r="V71" s="17"/>
      <c r="W71" s="21"/>
      <c r="X71" s="114">
        <f t="shared" si="0"/>
        <v>0</v>
      </c>
      <c r="Y71" s="114">
        <f t="shared" si="1"/>
        <v>0</v>
      </c>
      <c r="Z71" s="114">
        <f t="shared" si="2"/>
        <v>0</v>
      </c>
      <c r="AA71" s="21"/>
    </row>
    <row r="72" spans="1:27" ht="18" customHeight="1" x14ac:dyDescent="0.2">
      <c r="A72" s="21"/>
      <c r="B72" s="113">
        <v>441</v>
      </c>
      <c r="C72" s="9"/>
      <c r="D72" s="9"/>
      <c r="E72" s="9"/>
      <c r="F72" s="9"/>
      <c r="G72" s="9"/>
      <c r="H72" s="9"/>
      <c r="I72" s="5"/>
      <c r="J72" s="5"/>
      <c r="K72" s="3"/>
      <c r="L72" s="3"/>
      <c r="M72" s="3"/>
      <c r="N72" s="3"/>
      <c r="O72" s="3"/>
      <c r="P72" s="12"/>
      <c r="Q72" s="13"/>
      <c r="R72" s="13"/>
      <c r="S72" s="13"/>
      <c r="T72" s="13"/>
      <c r="U72" s="13"/>
      <c r="V72" s="14"/>
      <c r="W72" s="21"/>
      <c r="X72" s="114">
        <f t="shared" si="0"/>
        <v>0</v>
      </c>
      <c r="Y72" s="114">
        <f t="shared" si="1"/>
        <v>0</v>
      </c>
      <c r="Z72" s="114">
        <f t="shared" si="2"/>
        <v>0</v>
      </c>
      <c r="AA72" s="21"/>
    </row>
    <row r="73" spans="1:27" ht="18" customHeight="1" x14ac:dyDescent="0.2">
      <c r="A73" s="21"/>
      <c r="B73" s="115">
        <v>442</v>
      </c>
      <c r="C73" s="10"/>
      <c r="D73" s="10"/>
      <c r="E73" s="10"/>
      <c r="F73" s="10"/>
      <c r="G73" s="10"/>
      <c r="H73" s="10"/>
      <c r="I73" s="6"/>
      <c r="J73" s="6"/>
      <c r="K73" s="4"/>
      <c r="L73" s="4"/>
      <c r="M73" s="4"/>
      <c r="N73" s="4"/>
      <c r="O73" s="4"/>
      <c r="P73" s="15"/>
      <c r="Q73" s="16"/>
      <c r="R73" s="16"/>
      <c r="S73" s="16"/>
      <c r="T73" s="16"/>
      <c r="U73" s="16"/>
      <c r="V73" s="17"/>
      <c r="W73" s="21"/>
      <c r="X73" s="114">
        <f t="shared" si="0"/>
        <v>0</v>
      </c>
      <c r="Y73" s="114">
        <f t="shared" si="1"/>
        <v>0</v>
      </c>
      <c r="Z73" s="114">
        <f t="shared" si="2"/>
        <v>0</v>
      </c>
      <c r="AA73" s="21"/>
    </row>
    <row r="74" spans="1:27" ht="18" customHeight="1" x14ac:dyDescent="0.2">
      <c r="A74" s="21"/>
      <c r="B74" s="113">
        <v>443</v>
      </c>
      <c r="C74" s="9"/>
      <c r="D74" s="9"/>
      <c r="E74" s="9"/>
      <c r="F74" s="9"/>
      <c r="G74" s="9"/>
      <c r="H74" s="9"/>
      <c r="I74" s="5"/>
      <c r="J74" s="5"/>
      <c r="K74" s="3"/>
      <c r="L74" s="3"/>
      <c r="M74" s="3"/>
      <c r="N74" s="3"/>
      <c r="O74" s="3"/>
      <c r="P74" s="12"/>
      <c r="Q74" s="13"/>
      <c r="R74" s="13"/>
      <c r="S74" s="13"/>
      <c r="T74" s="13"/>
      <c r="U74" s="13"/>
      <c r="V74" s="14"/>
      <c r="W74" s="21"/>
      <c r="X74" s="114">
        <f t="shared" si="0"/>
        <v>0</v>
      </c>
      <c r="Y74" s="114">
        <f t="shared" si="1"/>
        <v>0</v>
      </c>
      <c r="Z74" s="114">
        <f t="shared" si="2"/>
        <v>0</v>
      </c>
      <c r="AA74" s="21"/>
    </row>
    <row r="75" spans="1:27" ht="18" customHeight="1" x14ac:dyDescent="0.2">
      <c r="A75" s="21"/>
      <c r="B75" s="115">
        <v>444</v>
      </c>
      <c r="C75" s="10"/>
      <c r="D75" s="10"/>
      <c r="E75" s="10"/>
      <c r="F75" s="10"/>
      <c r="G75" s="10"/>
      <c r="H75" s="10"/>
      <c r="I75" s="6"/>
      <c r="J75" s="6"/>
      <c r="K75" s="4"/>
      <c r="L75" s="4"/>
      <c r="M75" s="4"/>
      <c r="N75" s="4"/>
      <c r="O75" s="4"/>
      <c r="P75" s="15"/>
      <c r="Q75" s="16"/>
      <c r="R75" s="16"/>
      <c r="S75" s="16"/>
      <c r="T75" s="16"/>
      <c r="U75" s="16"/>
      <c r="V75" s="17"/>
      <c r="W75" s="21"/>
      <c r="X75" s="114">
        <f t="shared" si="0"/>
        <v>0</v>
      </c>
      <c r="Y75" s="114">
        <f t="shared" si="1"/>
        <v>0</v>
      </c>
      <c r="Z75" s="114">
        <f t="shared" si="2"/>
        <v>0</v>
      </c>
      <c r="AA75" s="21"/>
    </row>
    <row r="76" spans="1:27" ht="18" customHeight="1" x14ac:dyDescent="0.2">
      <c r="A76" s="21"/>
      <c r="B76" s="113">
        <v>445</v>
      </c>
      <c r="C76" s="9"/>
      <c r="D76" s="9"/>
      <c r="E76" s="9"/>
      <c r="F76" s="9"/>
      <c r="G76" s="9"/>
      <c r="H76" s="9"/>
      <c r="I76" s="5"/>
      <c r="J76" s="5"/>
      <c r="K76" s="3"/>
      <c r="L76" s="3"/>
      <c r="M76" s="3"/>
      <c r="N76" s="3"/>
      <c r="O76" s="3"/>
      <c r="P76" s="12"/>
      <c r="Q76" s="13"/>
      <c r="R76" s="13"/>
      <c r="S76" s="13"/>
      <c r="T76" s="13"/>
      <c r="U76" s="13"/>
      <c r="V76" s="14"/>
      <c r="W76" s="21"/>
      <c r="X76" s="114">
        <f t="shared" si="0"/>
        <v>0</v>
      </c>
      <c r="Y76" s="114">
        <f t="shared" si="1"/>
        <v>0</v>
      </c>
      <c r="Z76" s="114">
        <f t="shared" si="2"/>
        <v>0</v>
      </c>
      <c r="AA76" s="21"/>
    </row>
    <row r="77" spans="1:27" ht="18" customHeight="1" x14ac:dyDescent="0.2">
      <c r="A77" s="21"/>
      <c r="B77" s="115">
        <v>446</v>
      </c>
      <c r="C77" s="10"/>
      <c r="D77" s="10"/>
      <c r="E77" s="10"/>
      <c r="F77" s="10"/>
      <c r="G77" s="10"/>
      <c r="H77" s="10"/>
      <c r="I77" s="6"/>
      <c r="J77" s="6"/>
      <c r="K77" s="4"/>
      <c r="L77" s="4"/>
      <c r="M77" s="4"/>
      <c r="N77" s="4"/>
      <c r="O77" s="4"/>
      <c r="P77" s="15"/>
      <c r="Q77" s="16"/>
      <c r="R77" s="16"/>
      <c r="S77" s="16"/>
      <c r="T77" s="16"/>
      <c r="U77" s="16"/>
      <c r="V77" s="17"/>
      <c r="W77" s="21"/>
      <c r="X77" s="114">
        <f t="shared" si="0"/>
        <v>0</v>
      </c>
      <c r="Y77" s="114">
        <f t="shared" si="1"/>
        <v>0</v>
      </c>
      <c r="Z77" s="114">
        <f t="shared" si="2"/>
        <v>0</v>
      </c>
      <c r="AA77" s="21"/>
    </row>
    <row r="78" spans="1:27" ht="18" customHeight="1" x14ac:dyDescent="0.2">
      <c r="A78" s="21"/>
      <c r="B78" s="113">
        <v>447</v>
      </c>
      <c r="C78" s="9"/>
      <c r="D78" s="9"/>
      <c r="E78" s="9"/>
      <c r="F78" s="9"/>
      <c r="G78" s="9"/>
      <c r="H78" s="9"/>
      <c r="I78" s="5"/>
      <c r="J78" s="5"/>
      <c r="K78" s="3"/>
      <c r="L78" s="3"/>
      <c r="M78" s="3"/>
      <c r="N78" s="3"/>
      <c r="O78" s="3"/>
      <c r="P78" s="12"/>
      <c r="Q78" s="13"/>
      <c r="R78" s="13"/>
      <c r="S78" s="13"/>
      <c r="T78" s="13"/>
      <c r="U78" s="13"/>
      <c r="V78" s="14"/>
      <c r="W78" s="21"/>
      <c r="X78" s="114">
        <f t="shared" si="0"/>
        <v>0</v>
      </c>
      <c r="Y78" s="114">
        <f t="shared" si="1"/>
        <v>0</v>
      </c>
      <c r="Z78" s="114">
        <f t="shared" si="2"/>
        <v>0</v>
      </c>
      <c r="AA78" s="21"/>
    </row>
    <row r="79" spans="1:27" ht="18" customHeight="1" x14ac:dyDescent="0.2">
      <c r="A79" s="21"/>
      <c r="B79" s="115">
        <v>448</v>
      </c>
      <c r="C79" s="10"/>
      <c r="D79" s="10"/>
      <c r="E79" s="10"/>
      <c r="F79" s="10"/>
      <c r="G79" s="10"/>
      <c r="H79" s="10"/>
      <c r="I79" s="6"/>
      <c r="J79" s="6"/>
      <c r="K79" s="4"/>
      <c r="L79" s="4"/>
      <c r="M79" s="4"/>
      <c r="N79" s="4"/>
      <c r="O79" s="4"/>
      <c r="P79" s="15"/>
      <c r="Q79" s="16"/>
      <c r="R79" s="16"/>
      <c r="S79" s="16"/>
      <c r="T79" s="16"/>
      <c r="U79" s="16"/>
      <c r="V79" s="17"/>
      <c r="W79" s="21"/>
      <c r="X79" s="114">
        <f t="shared" si="0"/>
        <v>0</v>
      </c>
      <c r="Y79" s="114">
        <f t="shared" si="1"/>
        <v>0</v>
      </c>
      <c r="Z79" s="114">
        <f t="shared" si="2"/>
        <v>0</v>
      </c>
      <c r="AA79" s="21"/>
    </row>
    <row r="80" spans="1:27" ht="18" customHeight="1" x14ac:dyDescent="0.2">
      <c r="A80" s="21"/>
      <c r="B80" s="113">
        <v>449</v>
      </c>
      <c r="C80" s="9"/>
      <c r="D80" s="9"/>
      <c r="E80" s="9"/>
      <c r="F80" s="9"/>
      <c r="G80" s="9"/>
      <c r="H80" s="9"/>
      <c r="I80" s="5"/>
      <c r="J80" s="5"/>
      <c r="K80" s="3"/>
      <c r="L80" s="3"/>
      <c r="M80" s="3"/>
      <c r="N80" s="3"/>
      <c r="O80" s="3"/>
      <c r="P80" s="12"/>
      <c r="Q80" s="13"/>
      <c r="R80" s="13"/>
      <c r="S80" s="13"/>
      <c r="T80" s="13"/>
      <c r="U80" s="13"/>
      <c r="V80" s="14"/>
      <c r="W80" s="21"/>
      <c r="X80" s="114">
        <f t="shared" si="0"/>
        <v>0</v>
      </c>
      <c r="Y80" s="114">
        <f t="shared" si="1"/>
        <v>0</v>
      </c>
      <c r="Z80" s="114">
        <f t="shared" si="2"/>
        <v>0</v>
      </c>
      <c r="AA80" s="21"/>
    </row>
    <row r="81" spans="1:27" ht="18" customHeight="1" x14ac:dyDescent="0.2">
      <c r="A81" s="21"/>
      <c r="B81" s="115">
        <v>450</v>
      </c>
      <c r="C81" s="10"/>
      <c r="D81" s="10"/>
      <c r="E81" s="10"/>
      <c r="F81" s="10"/>
      <c r="G81" s="10"/>
      <c r="H81" s="10"/>
      <c r="I81" s="6"/>
      <c r="J81" s="6"/>
      <c r="K81" s="4"/>
      <c r="L81" s="4"/>
      <c r="M81" s="4"/>
      <c r="N81" s="4"/>
      <c r="O81" s="4"/>
      <c r="P81" s="15"/>
      <c r="Q81" s="16"/>
      <c r="R81" s="16"/>
      <c r="S81" s="16"/>
      <c r="T81" s="16"/>
      <c r="U81" s="16"/>
      <c r="V81" s="17"/>
      <c r="W81" s="21"/>
      <c r="X81" s="114">
        <f t="shared" si="0"/>
        <v>0</v>
      </c>
      <c r="Y81" s="114">
        <f t="shared" si="1"/>
        <v>0</v>
      </c>
      <c r="Z81" s="114">
        <f t="shared" si="2"/>
        <v>0</v>
      </c>
      <c r="AA81" s="21"/>
    </row>
    <row r="82" spans="1:27" ht="18" customHeight="1" x14ac:dyDescent="0.2">
      <c r="A82" s="21"/>
      <c r="B82" s="21"/>
      <c r="C82" s="21"/>
      <c r="D82" s="22"/>
      <c r="E82" s="22"/>
      <c r="F82" s="22"/>
      <c r="G82" s="22"/>
      <c r="H82" s="22"/>
      <c r="I82" s="22"/>
      <c r="J82" s="21"/>
      <c r="K82" s="21"/>
      <c r="L82" s="21"/>
      <c r="M82" s="21"/>
      <c r="N82" s="21"/>
      <c r="O82" s="21"/>
      <c r="P82" s="22"/>
      <c r="Q82" s="22"/>
      <c r="R82" s="22"/>
      <c r="S82" s="22"/>
      <c r="T82" s="22"/>
      <c r="U82" s="22"/>
      <c r="V82" s="21"/>
      <c r="W82" s="21"/>
      <c r="X82" s="22"/>
      <c r="Y82" s="22"/>
      <c r="Z82" s="22"/>
      <c r="AA82" s="21"/>
    </row>
    <row r="83" spans="1:27" ht="18" customHeight="1" x14ac:dyDescent="0.2">
      <c r="A83" s="21"/>
      <c r="B83" s="21"/>
      <c r="C83" s="116" t="s">
        <v>30</v>
      </c>
      <c r="D83" s="116"/>
      <c r="E83" s="116"/>
      <c r="F83" s="116"/>
      <c r="G83" s="116"/>
      <c r="H83" s="116"/>
      <c r="I83" s="114">
        <f>SUM(X32:X81)</f>
        <v>0</v>
      </c>
      <c r="J83" s="21"/>
      <c r="K83" s="21"/>
      <c r="L83" s="21"/>
      <c r="M83" s="21"/>
      <c r="N83" s="21"/>
      <c r="O83" s="21"/>
      <c r="P83" s="22"/>
      <c r="Q83" s="22"/>
      <c r="R83" s="22"/>
      <c r="S83" s="22"/>
      <c r="T83" s="22"/>
      <c r="U83" s="22"/>
      <c r="V83" s="21"/>
      <c r="W83" s="21"/>
      <c r="X83" s="22"/>
      <c r="Y83" s="22"/>
      <c r="Z83" s="22"/>
      <c r="AA83" s="21"/>
    </row>
    <row r="84" spans="1:27" ht="18" customHeight="1" x14ac:dyDescent="0.2">
      <c r="A84" s="21"/>
      <c r="B84" s="21"/>
      <c r="C84" s="116" t="s">
        <v>26</v>
      </c>
      <c r="D84" s="116"/>
      <c r="E84" s="116"/>
      <c r="F84" s="116"/>
      <c r="G84" s="116"/>
      <c r="H84" s="116"/>
      <c r="I84" s="114">
        <f>CEILING(((SUMIF(L32:L81,0.5,Y32:Y81)+SUMIF(M32:M81,0.5,Y32:Y81)+SUMIF(N32:N81,0.5,Z32:Z81)+SUMIF(O32:O81,0.5,Z32:Z81))/1000),1)</f>
        <v>0</v>
      </c>
      <c r="J84" s="21"/>
      <c r="K84" s="21"/>
      <c r="L84" s="21"/>
      <c r="M84" s="21"/>
      <c r="N84" s="21"/>
      <c r="O84" s="21"/>
      <c r="P84" s="22"/>
      <c r="Q84" s="22"/>
      <c r="R84" s="22"/>
      <c r="S84" s="22"/>
      <c r="T84" s="22"/>
      <c r="U84" s="22"/>
      <c r="V84" s="21"/>
      <c r="W84" s="21"/>
      <c r="X84" s="22"/>
      <c r="Y84" s="22"/>
      <c r="Z84" s="22"/>
      <c r="AA84" s="21"/>
    </row>
    <row r="85" spans="1:27" ht="18" customHeight="1" x14ac:dyDescent="0.2">
      <c r="A85" s="21"/>
      <c r="B85" s="21"/>
      <c r="C85" s="116" t="s">
        <v>27</v>
      </c>
      <c r="D85" s="116"/>
      <c r="E85" s="116"/>
      <c r="F85" s="116"/>
      <c r="G85" s="116"/>
      <c r="H85" s="116"/>
      <c r="I85" s="114">
        <f>CEILING(((SUMIF(L32:L81,1,Y32:Y81)+SUMIF(M32:M81,1,Y32:Y81)+SUMIF(N32:N81,1,Z32:Z81)+SUMIF(O32:O81,1,Z32:Z81))/1000),1)</f>
        <v>0</v>
      </c>
      <c r="J85" s="21"/>
      <c r="K85" s="21"/>
      <c r="L85" s="21"/>
      <c r="M85" s="21"/>
      <c r="N85" s="21"/>
      <c r="O85" s="21"/>
      <c r="P85" s="22"/>
      <c r="Q85" s="22"/>
      <c r="R85" s="22"/>
      <c r="S85" s="22"/>
      <c r="T85" s="22"/>
      <c r="U85" s="22"/>
      <c r="V85" s="21"/>
      <c r="W85" s="21"/>
      <c r="X85" s="22"/>
      <c r="Y85" s="22"/>
      <c r="Z85" s="22"/>
      <c r="AA85" s="21"/>
    </row>
    <row r="86" spans="1:27" ht="18" customHeight="1" x14ac:dyDescent="0.2">
      <c r="A86" s="21"/>
      <c r="B86" s="21"/>
      <c r="C86" s="116" t="s">
        <v>28</v>
      </c>
      <c r="D86" s="116"/>
      <c r="E86" s="116"/>
      <c r="F86" s="116"/>
      <c r="G86" s="116"/>
      <c r="H86" s="116"/>
      <c r="I86" s="114">
        <f>CEILING(((SUMIF(L32:L81,2,Y32:Y81)+SUMIF(M32:M81,2,Y32:Y81)+SUMIF(N32:N81,2,Z32:Z81)+SUMIF(O32:O81,2,Z32:Z81))/1000),1)</f>
        <v>0</v>
      </c>
      <c r="J86" s="21"/>
      <c r="K86" s="21"/>
      <c r="L86" s="21"/>
      <c r="M86" s="21"/>
      <c r="N86" s="21"/>
      <c r="O86" s="21"/>
      <c r="P86" s="22"/>
      <c r="Q86" s="22"/>
      <c r="R86" s="22"/>
      <c r="S86" s="22"/>
      <c r="T86" s="22"/>
      <c r="U86" s="22"/>
      <c r="V86" s="21"/>
      <c r="W86" s="21"/>
      <c r="X86" s="22"/>
      <c r="Y86" s="22"/>
      <c r="Z86" s="22"/>
      <c r="AA86" s="21"/>
    </row>
    <row r="87" spans="1:27" ht="18" customHeight="1" x14ac:dyDescent="0.2">
      <c r="A87" s="21"/>
      <c r="B87" s="21"/>
      <c r="C87" s="21"/>
      <c r="D87" s="22"/>
      <c r="E87" s="22"/>
      <c r="F87" s="22"/>
      <c r="G87" s="22"/>
      <c r="H87" s="22"/>
      <c r="I87" s="22"/>
      <c r="J87" s="21"/>
      <c r="K87" s="21"/>
      <c r="L87" s="21"/>
      <c r="M87" s="21"/>
      <c r="N87" s="21"/>
      <c r="O87" s="21"/>
      <c r="P87" s="22"/>
      <c r="Q87" s="22"/>
      <c r="R87" s="22"/>
      <c r="S87" s="22"/>
      <c r="T87" s="22"/>
      <c r="U87" s="22"/>
      <c r="V87" s="21"/>
      <c r="W87" s="21"/>
      <c r="X87" s="22"/>
      <c r="Y87" s="22"/>
      <c r="Z87" s="22"/>
      <c r="AA87" s="21"/>
    </row>
    <row r="88" spans="1:27" ht="18" customHeight="1" x14ac:dyDescent="0.2"/>
  </sheetData>
  <sheetProtection algorithmName="SHA-512" hashValue="ZCqerXRAbNYcNsngFFUxKZdVtl2/aFw+R/LEYlYGPF3RR5IM9feWteDhtSxRoHb7Hj8z2hUqpr8CSWavLqZEfw==" saltValue="F//qcksL+NnhmUxRHnNzWQ==" spinCount="100000" sheet="1" selectLockedCells="1"/>
  <protectedRanges>
    <protectedRange sqref="C32:V81" name="Rozsah1"/>
    <protectedRange sqref="H2:K6" name="Rozsah2"/>
    <protectedRange sqref="H8:K9" name="Rozsah3"/>
  </protectedRanges>
  <mergeCells count="137">
    <mergeCell ref="C85:H85"/>
    <mergeCell ref="C86:H86"/>
    <mergeCell ref="C80:H80"/>
    <mergeCell ref="P80:V80"/>
    <mergeCell ref="C81:H81"/>
    <mergeCell ref="P81:V81"/>
    <mergeCell ref="C83:H83"/>
    <mergeCell ref="C84:H84"/>
    <mergeCell ref="C77:H77"/>
    <mergeCell ref="P77:V77"/>
    <mergeCell ref="C78:H78"/>
    <mergeCell ref="P78:V78"/>
    <mergeCell ref="C79:H79"/>
    <mergeCell ref="P79:V79"/>
    <mergeCell ref="C74:H74"/>
    <mergeCell ref="P74:V74"/>
    <mergeCell ref="C75:H75"/>
    <mergeCell ref="P75:V75"/>
    <mergeCell ref="C76:H76"/>
    <mergeCell ref="P76:V76"/>
    <mergeCell ref="C71:H71"/>
    <mergeCell ref="P71:V71"/>
    <mergeCell ref="C72:H72"/>
    <mergeCell ref="P72:V72"/>
    <mergeCell ref="C73:H73"/>
    <mergeCell ref="P73:V73"/>
    <mergeCell ref="C68:H68"/>
    <mergeCell ref="P68:V68"/>
    <mergeCell ref="C69:H69"/>
    <mergeCell ref="P69:V69"/>
    <mergeCell ref="C70:H70"/>
    <mergeCell ref="P70:V70"/>
    <mergeCell ref="C65:H65"/>
    <mergeCell ref="P65:V65"/>
    <mergeCell ref="C66:H66"/>
    <mergeCell ref="P66:V66"/>
    <mergeCell ref="C67:H67"/>
    <mergeCell ref="P67:V67"/>
    <mergeCell ref="C62:H62"/>
    <mergeCell ref="P62:V62"/>
    <mergeCell ref="C63:H63"/>
    <mergeCell ref="P63:V63"/>
    <mergeCell ref="C64:H64"/>
    <mergeCell ref="P64:V64"/>
    <mergeCell ref="C59:H59"/>
    <mergeCell ref="P59:V59"/>
    <mergeCell ref="C60:H60"/>
    <mergeCell ref="P60:V60"/>
    <mergeCell ref="C61:H61"/>
    <mergeCell ref="P61:V61"/>
    <mergeCell ref="C56:H56"/>
    <mergeCell ref="P56:V56"/>
    <mergeCell ref="C57:H57"/>
    <mergeCell ref="P57:V57"/>
    <mergeCell ref="C58:H58"/>
    <mergeCell ref="P58:V58"/>
    <mergeCell ref="C53:H53"/>
    <mergeCell ref="P53:V53"/>
    <mergeCell ref="C54:H54"/>
    <mergeCell ref="P54:V54"/>
    <mergeCell ref="C55:H55"/>
    <mergeCell ref="P55:V55"/>
    <mergeCell ref="C50:H50"/>
    <mergeCell ref="P50:V50"/>
    <mergeCell ref="C51:H51"/>
    <mergeCell ref="P51:V51"/>
    <mergeCell ref="C52:H52"/>
    <mergeCell ref="P52:V52"/>
    <mergeCell ref="C47:H47"/>
    <mergeCell ref="P47:V47"/>
    <mergeCell ref="C48:H48"/>
    <mergeCell ref="P48:V48"/>
    <mergeCell ref="C49:H49"/>
    <mergeCell ref="P49:V49"/>
    <mergeCell ref="C44:H44"/>
    <mergeCell ref="P44:V44"/>
    <mergeCell ref="C45:H45"/>
    <mergeCell ref="P45:V45"/>
    <mergeCell ref="C46:H46"/>
    <mergeCell ref="P46:V46"/>
    <mergeCell ref="C41:H41"/>
    <mergeCell ref="P41:V41"/>
    <mergeCell ref="C42:H42"/>
    <mergeCell ref="P42:V42"/>
    <mergeCell ref="C43:H43"/>
    <mergeCell ref="P43:V43"/>
    <mergeCell ref="C38:H38"/>
    <mergeCell ref="P38:V38"/>
    <mergeCell ref="C39:H39"/>
    <mergeCell ref="P39:V39"/>
    <mergeCell ref="C40:H40"/>
    <mergeCell ref="P40:V40"/>
    <mergeCell ref="C35:H35"/>
    <mergeCell ref="P35:V35"/>
    <mergeCell ref="C36:H36"/>
    <mergeCell ref="P36:V36"/>
    <mergeCell ref="C37:H37"/>
    <mergeCell ref="P37:V37"/>
    <mergeCell ref="C32:H32"/>
    <mergeCell ref="P32:V32"/>
    <mergeCell ref="C33:H33"/>
    <mergeCell ref="P33:V33"/>
    <mergeCell ref="C34:H34"/>
    <mergeCell ref="P34:V34"/>
    <mergeCell ref="B30:B31"/>
    <mergeCell ref="C30:H31"/>
    <mergeCell ref="I30:J30"/>
    <mergeCell ref="K30:K31"/>
    <mergeCell ref="L30:O30"/>
    <mergeCell ref="P30:V30"/>
    <mergeCell ref="P31:V31"/>
    <mergeCell ref="E11:H12"/>
    <mergeCell ref="M11:V13"/>
    <mergeCell ref="D13:D26"/>
    <mergeCell ref="E13:E26"/>
    <mergeCell ref="I13:I26"/>
    <mergeCell ref="M14:V28"/>
    <mergeCell ref="F15:G15"/>
    <mergeCell ref="F25:G26"/>
    <mergeCell ref="E27:H28"/>
    <mergeCell ref="B6:E6"/>
    <mergeCell ref="F6:K6"/>
    <mergeCell ref="B8:K8"/>
    <mergeCell ref="M8:O9"/>
    <mergeCell ref="P8:V9"/>
    <mergeCell ref="B9:E9"/>
    <mergeCell ref="F9:K9"/>
    <mergeCell ref="B2:E2"/>
    <mergeCell ref="F2:K2"/>
    <mergeCell ref="M2:O6"/>
    <mergeCell ref="P2:V6"/>
    <mergeCell ref="B3:E3"/>
    <mergeCell ref="F3:K3"/>
    <mergeCell ref="B4:E4"/>
    <mergeCell ref="F4:K4"/>
    <mergeCell ref="B5:E5"/>
    <mergeCell ref="F5:K5"/>
  </mergeCells>
  <dataValidations count="1">
    <dataValidation type="list" allowBlank="1" showInputMessage="1" showErrorMessage="1" sqref="L32:O81" xr:uid="{DE91B1C5-0F6B-CB4B-9B71-D347AF99DD19}">
      <formula1>$X$3:$X$5</formula1>
    </dataValidation>
  </dataValidations>
  <pageMargins left="0.70866141732283461" right="0.70866141732283461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10</vt:i4>
      </vt:variant>
    </vt:vector>
  </HeadingPairs>
  <TitlesOfParts>
    <vt:vector size="20" baseType="lpstr">
      <vt:lpstr>List 1</vt:lpstr>
      <vt:lpstr>List 2</vt:lpstr>
      <vt:lpstr>List 3</vt:lpstr>
      <vt:lpstr>List 4</vt:lpstr>
      <vt:lpstr>List 5</vt:lpstr>
      <vt:lpstr>List 6</vt:lpstr>
      <vt:lpstr>List 7</vt:lpstr>
      <vt:lpstr>List 8</vt:lpstr>
      <vt:lpstr>List 9</vt:lpstr>
      <vt:lpstr>List 10</vt:lpstr>
      <vt:lpstr>'List 1'!Oblast_tisku</vt:lpstr>
      <vt:lpstr>'List 10'!Oblast_tisku</vt:lpstr>
      <vt:lpstr>'List 2'!Oblast_tisku</vt:lpstr>
      <vt:lpstr>'List 3'!Oblast_tisku</vt:lpstr>
      <vt:lpstr>'List 4'!Oblast_tisku</vt:lpstr>
      <vt:lpstr>'List 5'!Oblast_tisku</vt:lpstr>
      <vt:lpstr>'List 6'!Oblast_tisku</vt:lpstr>
      <vt:lpstr>'List 7'!Oblast_tisku</vt:lpstr>
      <vt:lpstr>'List 8'!Oblast_tisku</vt:lpstr>
      <vt:lpstr>'List 9'!Oblast_tisku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Orlík</dc:creator>
  <cp:keywords/>
  <dc:description/>
  <cp:lastModifiedBy>Adam Orlík</cp:lastModifiedBy>
  <cp:revision/>
  <cp:lastPrinted>2025-08-07T04:52:57Z</cp:lastPrinted>
  <dcterms:created xsi:type="dcterms:W3CDTF">2025-01-08T21:57:29Z</dcterms:created>
  <dcterms:modified xsi:type="dcterms:W3CDTF">2026-01-12T11:53:20Z</dcterms:modified>
  <cp:category/>
  <cp:contentStatus/>
</cp:coreProperties>
</file>